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3" fillId="3" borderId="39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164" fontId="0" fillId="26" borderId="23" pivotButton="0" quotePrefix="0" xfId="0"/>
    <xf numFmtId="164" fontId="0" fillId="26" borderId="32" pivotButton="0" quotePrefix="0" xfId="0"/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0" borderId="0" applyAlignment="1" pivotButton="0" quotePrefix="0" xfId="0">
      <alignment horizontal="left" vertical="top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108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97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0" fontId="37" fillId="0" borderId="15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3" fillId="0" borderId="0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40" fillId="0" borderId="0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0" borderId="1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5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1686" min="4" max="4"/>
    <col hidden="1" width="21.140625" customWidth="1" style="1686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311" t="n"/>
      <c r="J1" s="2102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313" t="inlineStr">
        <is>
          <t>ADS-Paddocks of Parkridge 2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71" t="inlineStr">
        <is>
          <t>Mailing Address: PO Box 27, Hartford, KY 42347</t>
        </is>
      </c>
      <c r="R2" s="219" t="n"/>
      <c r="S2" s="219" t="n"/>
      <c r="T2" s="707" t="n"/>
      <c r="U2" s="2313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71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73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71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73" t="inlineStr">
        <is>
          <t xml:space="preserve">Jefferson County, Louisville, KY </t>
        </is>
      </c>
      <c r="AI4" s="2732" t="n"/>
      <c r="AJ4" s="2742" t="inlineStr">
        <is>
          <t>26-3367Y</t>
        </is>
      </c>
      <c r="AK4" s="2743" t="n"/>
      <c r="AL4" s="2744" t="n"/>
      <c r="AM4" s="219" t="n"/>
      <c r="AN4" s="2745" t="n">
        <v>46245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71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73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71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73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71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73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71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73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286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286" t="n">
        <v>46247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1686" t="n"/>
      <c r="B10" s="1686" t="n"/>
      <c r="C10" s="1686" t="n"/>
      <c r="AN10" s="2314" t="n"/>
      <c r="AO10" s="107" t="n"/>
      <c r="AP10" s="107" t="n"/>
      <c r="AQ10" s="107" t="n"/>
      <c r="AR10" s="1759" t="n"/>
    </row>
    <row r="11" ht="17.1" customHeight="1">
      <c r="A11" s="2072" t="inlineStr">
        <is>
          <t xml:space="preserve">Thank you for the opportunity to provide you with this quote. </t>
        </is>
      </c>
      <c r="B11" s="2072" t="n"/>
      <c r="C11" s="2072" t="n"/>
      <c r="D11" s="2072" t="n"/>
      <c r="E11" s="2072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72" t="inlineStr">
        <is>
          <t>Please contact your regional salesperson with questions or to place an order:</t>
        </is>
      </c>
      <c r="B12" s="2072" t="n"/>
      <c r="C12" s="2072" t="n"/>
      <c r="D12" s="2072" t="n"/>
      <c r="E12" s="2072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72" t="inlineStr">
        <is>
          <t xml:space="preserve">Lead time will be confirmed at the time the order is placed. </t>
        </is>
      </c>
      <c r="B14" s="2072" t="n"/>
      <c r="C14" s="2072" t="n"/>
      <c r="D14" s="2072" t="n"/>
      <c r="E14" s="2072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72" t="inlineStr">
        <is>
          <t>We look forward to working with you!</t>
        </is>
      </c>
      <c r="B15" s="2072" t="n"/>
      <c r="C15" s="2072" t="n"/>
      <c r="D15" s="2072" t="n"/>
      <c r="E15" s="2072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15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4622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872</v>
      </c>
      <c r="AB19" s="2734" t="n"/>
      <c r="AC19" s="2759" t="n">
        <v>530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6024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257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271" t="inlineStr">
        <is>
          <t>Storm    Arcadia AR5PC</t>
        </is>
      </c>
      <c r="G22" s="2764" t="n"/>
      <c r="H22" s="2764" t="n"/>
      <c r="I22" s="2764" t="n"/>
      <c r="J22" s="2764" t="n"/>
      <c r="K22" s="1394" t="n"/>
      <c r="L22" s="2767" t="n">
        <v>4622</v>
      </c>
      <c r="M22" s="2765" t="n"/>
      <c r="N22" s="2767" t="n">
        <v>4622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2208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210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208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1</v>
      </c>
      <c r="AE25" s="2781" t="n"/>
      <c r="AF25" s="2781" t="n"/>
      <c r="AG25" s="2781" t="n"/>
      <c r="AH25" s="2781" t="n"/>
      <c r="AI25" s="2783" t="inlineStr">
        <is>
          <t>Freight</t>
        </is>
      </c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872</v>
      </c>
      <c r="AT25" s="2784" t="n">
        <v>872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210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208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210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208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210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208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210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208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210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208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872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210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208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210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256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256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208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324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 xml:space="preserve">HOE MC-375 F/C "Storm"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530</v>
      </c>
      <c r="AT39" s="2767" t="n">
        <v>530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210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208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210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210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206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208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210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210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206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208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210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210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206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208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210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210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206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208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210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210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206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208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210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210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206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208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210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210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206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208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210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210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206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208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210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210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206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208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210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210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206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208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210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210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206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208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210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210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206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208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210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210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206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208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210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210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206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208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210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210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206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208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210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210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206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208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210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210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206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208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210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210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206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208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210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210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206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208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210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210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206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208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210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210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206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208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210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210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206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208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210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210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206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208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210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210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206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208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210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210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206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208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210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210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206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208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210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210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206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208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210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210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206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208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210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210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206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208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210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210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206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208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210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210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206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208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210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210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206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208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210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210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206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208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210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210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206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208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210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210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206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208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210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210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206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208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210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210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206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97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97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235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236" t="n"/>
      <c r="L116" s="2795" t="n">
        <v>4622</v>
      </c>
      <c r="M116" s="876" t="n"/>
      <c r="N116" s="876" t="n"/>
      <c r="O116" s="876" t="n"/>
      <c r="P116" s="2740" t="n"/>
      <c r="Q116" s="2071" t="n"/>
      <c r="R116" s="2806" t="n"/>
      <c r="S116" s="2235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530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89" t="inlineStr">
        <is>
          <t>Joint Sealant</t>
        </is>
      </c>
      <c r="U123" s="876" t="n"/>
      <c r="V123" s="2228" t="n"/>
      <c r="W123" s="2228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71" t="n"/>
      <c r="W124" s="2171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26-3367Y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72" t="inlineStr">
        <is>
          <t>ADS-Paddocks of Parkridge 2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81" t="n"/>
      <c r="W125" s="2180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72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71" t="n"/>
      <c r="W126" s="2171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81" t="n"/>
      <c r="W127" s="2180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72" t="inlineStr">
        <is>
          <t xml:space="preserve">Jefferson County, Louisville,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71" t="n"/>
      <c r="W128" s="2171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46245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81" t="n"/>
      <c r="W129" s="2180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71" t="n"/>
      <c r="W130" s="2171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81" t="n"/>
      <c r="W131" s="2180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71" t="n"/>
      <c r="W132" s="2171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66" t="n"/>
      <c r="W133" s="2165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153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49" t="n"/>
      <c r="V137" s="2149" t="n"/>
      <c r="W137" s="2149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QL1 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  Arcadia AR5PC</t>
        </is>
      </c>
      <c r="J138" s="376" t="inlineStr">
        <is>
          <t>Storm    Arcadia AR5PC</t>
        </is>
      </c>
      <c r="K138" s="383" t="inlineStr">
        <is>
          <t>Storm    Arcadia AR5PC</t>
        </is>
      </c>
      <c r="L138" s="383" t="inlineStr">
        <is>
          <t>60 Dia.</t>
        </is>
      </c>
      <c r="M138" s="384" t="n">
        <v>15.5</v>
      </c>
      <c r="N138" s="385" t="n">
        <v>1</v>
      </c>
      <c r="O138" s="385" t="n">
        <v>1</v>
      </c>
      <c r="P138" s="2849" t="n">
        <v>4622</v>
      </c>
      <c r="Q138" s="2850" t="n"/>
      <c r="R138" s="2851" t="n">
        <v>4622</v>
      </c>
      <c r="S138" s="2852" t="inlineStr">
        <is>
          <t xml:space="preserve">HOE MC-375 F/C "Storm" </t>
        </is>
      </c>
      <c r="T138" s="2853" t="n"/>
      <c r="U138" s="2850" t="n"/>
      <c r="V138" s="376" t="inlineStr">
        <is>
          <t xml:space="preserve">HOE MC-375 F/C "Storm" </t>
        </is>
      </c>
      <c r="W138" s="2854" t="inlineStr">
        <is>
          <t xml:space="preserve">HOE MC-375 F/C "Storm" </t>
        </is>
      </c>
      <c r="X138" s="383" t="n">
        <v>1</v>
      </c>
      <c r="Y138" s="2851" t="n">
        <v>530</v>
      </c>
      <c r="Z138" s="2851" t="n">
        <v>530</v>
      </c>
      <c r="AA138" s="2855" t="inlineStr">
        <is>
          <t>Freight</t>
        </is>
      </c>
      <c r="AB138" s="2850" t="n"/>
      <c r="AC138" s="411" t="n">
        <v>1</v>
      </c>
      <c r="AD138" s="2851" t="n">
        <v>872</v>
      </c>
      <c r="AE138" s="2856" t="n">
        <v>872</v>
      </c>
      <c r="AF138" s="381" t="inlineStr">
        <is>
          <t>CSTJRHMC375FCST</t>
        </is>
      </c>
      <c r="AG138" s="2857" t="n"/>
      <c r="AH138" s="2856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6024</v>
      </c>
      <c r="AT138" s="2859" t="n">
        <v>6024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49" t="str"/>
      <c r="Q139" s="2850" t="n"/>
      <c r="R139" s="2860" t="str"/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3" t="n">
        <v>0</v>
      </c>
      <c r="AT139" s="2864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4622</v>
      </c>
      <c r="O741" s="876" t="n"/>
      <c r="P741" s="876" t="n"/>
      <c r="Q741" s="876" t="n"/>
      <c r="R741" s="2740" t="n"/>
      <c r="S741" s="2129" t="inlineStr">
        <is>
          <t>Casting/Hatch Subtotal:</t>
        </is>
      </c>
      <c r="T741" s="876" t="n"/>
      <c r="U741" s="876" t="n"/>
      <c r="V741" s="235" t="n"/>
      <c r="W741" s="235" t="n"/>
      <c r="X741" s="2795" t="n">
        <v>530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872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6024</v>
      </c>
      <c r="AT741" s="2740" t="n"/>
    </row>
    <row r="742" ht="18" customFormat="1" customHeight="1" s="209">
      <c r="D742" s="2124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24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124" t="n"/>
      <c r="E743" s="2124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126" t="n"/>
      <c r="B784" s="2127" t="n"/>
      <c r="C784" s="2127" t="n"/>
      <c r="D784" s="2127" t="n"/>
      <c r="E784" s="2127" t="n"/>
      <c r="F784" s="2127" t="n"/>
      <c r="G784" s="2127" t="n"/>
      <c r="H784" s="2127" t="n"/>
      <c r="I784" s="2127" t="n"/>
      <c r="J784" s="2127" t="n"/>
      <c r="K784" s="2127" t="n"/>
      <c r="L784" s="2127" t="n"/>
      <c r="M784" s="2127" t="n"/>
      <c r="N784" s="2127" t="n"/>
      <c r="O784" s="757" t="n">
        <v>0</v>
      </c>
      <c r="P784" s="2127" t="n"/>
      <c r="Q784" s="2127" t="n"/>
      <c r="R784" s="2127" t="n"/>
      <c r="S784" s="2127" t="n"/>
      <c r="T784" s="2127" t="n"/>
      <c r="U784" s="2127" t="n"/>
      <c r="V784" s="2127" t="n"/>
      <c r="W784" s="2127" t="n"/>
      <c r="X784" s="2127" t="n"/>
      <c r="Y784" s="2127" t="n"/>
      <c r="Z784" s="2127" t="n"/>
      <c r="AA784" s="2127" t="n"/>
      <c r="AB784" s="2127" t="n"/>
      <c r="AC784" s="2127" t="n"/>
      <c r="AD784" s="2128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1715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102" t="inlineStr">
        <is>
          <t>Infrastructure Precast, Inc.</t>
        </is>
      </c>
      <c r="S807" s="217" t="n"/>
      <c r="T807" s="700" t="inlineStr">
        <is>
          <t>Project Name:</t>
        </is>
      </c>
      <c r="U807" s="2073" t="inlineStr">
        <is>
          <t>ADS-Paddocks of Parkridge 2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71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73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71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73" t="inlineStr">
        <is>
          <t xml:space="preserve">Jefferson County, Louisville,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71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73" t="inlineStr">
        <is>
          <t>n/a</t>
        </is>
      </c>
      <c r="AI810" s="2732" t="n"/>
      <c r="AJ810" s="2742" t="inlineStr">
        <is>
          <t>26-3367Y</t>
        </is>
      </c>
      <c r="AK810" s="2743" t="n"/>
      <c r="AL810" s="2744" t="n"/>
      <c r="AM810" s="219" t="n"/>
      <c r="AN810" s="2745" t="n">
        <v>46245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71" t="inlineStr">
        <is>
          <t>Office: (270) 363-2238</t>
        </is>
      </c>
      <c r="S811" s="219" t="n"/>
      <c r="T811" s="700" t="inlineStr">
        <is>
          <t>Storm End User:</t>
        </is>
      </c>
      <c r="U811" s="2073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080" t="inlineStr">
        <is>
          <t>sales@icastinc.com</t>
        </is>
      </c>
      <c r="S812" s="220" t="n"/>
      <c r="T812" s="700" t="inlineStr">
        <is>
          <t>Sanitary End User:</t>
        </is>
      </c>
      <c r="U812" s="2073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070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102" t="inlineStr">
        <is>
          <t>Infrastructure Precast, Inc.</t>
        </is>
      </c>
      <c r="S882" s="217" t="n"/>
      <c r="T882" s="700" t="inlineStr">
        <is>
          <t>Project Name:</t>
        </is>
      </c>
      <c r="U882" s="2073" t="inlineStr">
        <is>
          <t>ADS-Paddocks of Parkridge 2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71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73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71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73" t="inlineStr">
        <is>
          <t xml:space="preserve">Jefferson County, Louisville,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71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73" t="inlineStr">
        <is>
          <t>n/a</t>
        </is>
      </c>
      <c r="AI885" s="2732" t="n"/>
      <c r="AJ885" s="2742" t="inlineStr">
        <is>
          <t>26-3367Y</t>
        </is>
      </c>
      <c r="AK885" s="2743" t="n"/>
      <c r="AL885" s="2744" t="n"/>
      <c r="AM885" s="219" t="n"/>
      <c r="AN885" s="2745" t="n">
        <v>46245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71" t="inlineStr">
        <is>
          <t>Office: (270) 363-2238</t>
        </is>
      </c>
      <c r="S886" s="219" t="n"/>
      <c r="T886" s="700" t="inlineStr">
        <is>
          <t>Storm End User:</t>
        </is>
      </c>
      <c r="U886" s="2073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080" t="inlineStr">
        <is>
          <t>sales@icastinc.com</t>
        </is>
      </c>
      <c r="S887" s="220" t="n"/>
      <c r="T887" s="700" t="inlineStr">
        <is>
          <t>Sanitary End User:</t>
        </is>
      </c>
      <c r="U887" s="2073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070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2026-08-12T11:16:51Z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