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T1" zoomScale="75" zoomScaleNormal="75" workbookViewId="0">
      <selection activeCell="AW12" sqref="AW12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766" t="n"/>
      <c r="J1" s="177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692" t="inlineStr">
        <is>
          <t xml:space="preserve">Briar Pointe Ph.3 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734" t="inlineStr">
        <is>
          <t>Mailing Address: PO Box 27, Hartford, KY 42347</t>
        </is>
      </c>
      <c r="R2" s="219" t="n"/>
      <c r="S2" s="219" t="n"/>
      <c r="T2" s="707" t="n"/>
      <c r="U2" s="1692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73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3" t="inlineStr">
        <is>
          <t>n/a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73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3" t="inlineStr">
        <is>
          <t xml:space="preserve">Vanderburgh County, Evansville, IN </t>
        </is>
      </c>
      <c r="AI4" s="2642" t="n"/>
      <c r="AJ4" s="2652" t="inlineStr">
        <is>
          <t>26-2786Y</t>
        </is>
      </c>
      <c r="AK4" s="2653" t="n"/>
      <c r="AL4" s="2654" t="n"/>
      <c r="AM4" s="219" t="n"/>
      <c r="AN4" s="2655" t="n">
        <v>46233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73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3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73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3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73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3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734" t="inlineStr">
        <is>
          <t>Estimator:  BB</t>
        </is>
      </c>
      <c r="R8" s="2661" t="n"/>
      <c r="S8" s="219" t="n"/>
      <c r="T8" s="700" t="inlineStr">
        <is>
          <t>Project Engineer:</t>
        </is>
      </c>
      <c r="U8" s="1693" t="inlineStr">
        <is>
          <t>n/a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694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694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1701" t="n"/>
      <c r="AO10" s="107" t="n"/>
      <c r="AP10" s="107" t="n"/>
      <c r="AQ10" s="107" t="n"/>
      <c r="AR10" s="2372" t="n"/>
    </row>
    <row r="11" ht="17.1" customHeight="1">
      <c r="A11" s="1674" t="inlineStr">
        <is>
          <t xml:space="preserve">Thank you for the opportunity to provide you with this quote. </t>
        </is>
      </c>
      <c r="B11" s="1674" t="n"/>
      <c r="C11" s="1674" t="n"/>
      <c r="D11" s="1674" t="n"/>
      <c r="E11" s="167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74" t="inlineStr">
        <is>
          <t>Please contact your regional salesperson with questions or to place an order:</t>
        </is>
      </c>
      <c r="B12" s="1674" t="n"/>
      <c r="C12" s="1674" t="n"/>
      <c r="D12" s="1674" t="n"/>
      <c r="E12" s="167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74" t="inlineStr">
        <is>
          <t xml:space="preserve">Lead time will be confirmed at the time the order is placed. </t>
        </is>
      </c>
      <c r="B14" s="1674" t="n"/>
      <c r="C14" s="1674" t="n"/>
      <c r="D14" s="1674" t="n"/>
      <c r="E14" s="167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674" t="inlineStr">
        <is>
          <t>We look forward to working with you!</t>
        </is>
      </c>
      <c r="B15" s="1674" t="n"/>
      <c r="C15" s="1674" t="n"/>
      <c r="D15" s="1674" t="n"/>
      <c r="E15" s="167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72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3165</v>
      </c>
      <c r="T19" s="2644" t="n"/>
      <c r="U19" s="2669" t="n">
        <v>20374.72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1647.7804</v>
      </c>
      <c r="AM19" s="878" t="n"/>
      <c r="AN19" s="878" t="n"/>
      <c r="AO19" s="878" t="n"/>
      <c r="AP19" s="2644" t="n"/>
      <c r="AQ19" s="2671" t="n">
        <v>25187.5004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624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184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1611" t="inlineStr">
        <is>
          <t xml:space="preserve">End Treatment   12" FES (Spigot) </t>
        </is>
      </c>
      <c r="G23" s="2680" t="n"/>
      <c r="H23" s="2680" t="n"/>
      <c r="I23" s="2680" t="n"/>
      <c r="J23" s="2680" t="n"/>
      <c r="K23" s="1393" t="n"/>
      <c r="L23" s="2683" t="n">
        <v>554</v>
      </c>
      <c r="M23" s="2681" t="n"/>
      <c r="N23" s="2683" t="n">
        <v>1108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2)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1617" t="inlineStr">
        <is>
          <t xml:space="preserve">End Treatment   15" FES (Bell) </t>
        </is>
      </c>
      <c r="G24" s="2680" t="n"/>
      <c r="H24" s="2680" t="n"/>
      <c r="I24" s="2680" t="n"/>
      <c r="J24" s="2680" t="n"/>
      <c r="K24" s="1394" t="n"/>
      <c r="L24" s="2688" t="n">
        <v>580</v>
      </c>
      <c r="M24" s="2681" t="n"/>
      <c r="N24" s="2688" t="n">
        <v>1160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0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1611" t="inlineStr">
        <is>
          <t>End Treatment   24" FES (Bell) In Lieu of 21"</t>
        </is>
      </c>
      <c r="G25" s="2680" t="n"/>
      <c r="H25" s="2680" t="n"/>
      <c r="I25" s="2680" t="n"/>
      <c r="J25" s="2680" t="n"/>
      <c r="K25" s="1393" t="n"/>
      <c r="L25" s="2683" t="n">
        <v>897</v>
      </c>
      <c r="M25" s="2681" t="n"/>
      <c r="N25" s="2683" t="n">
        <v>897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617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61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617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2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61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617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1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61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617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61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617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61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617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61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617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623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623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61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626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617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str"/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61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n">
        <v>144</v>
      </c>
      <c r="T41" s="1617" t="inlineStr">
        <is>
          <t xml:space="preserve">21"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44.28</v>
      </c>
      <c r="AB41" s="2711" t="n">
        <v>6376.32</v>
      </c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617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n">
        <v>320</v>
      </c>
      <c r="T42" s="1619" t="inlineStr">
        <is>
          <t xml:space="preserve">15"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21.65</v>
      </c>
      <c r="AB42" s="2715" t="n">
        <v>6928.000000000001</v>
      </c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61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n">
        <v>360</v>
      </c>
      <c r="T43" s="1617" t="inlineStr">
        <is>
          <t xml:space="preserve">12"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19.64</v>
      </c>
      <c r="AB43" s="2711" t="n">
        <v>7070.400000000001</v>
      </c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617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161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61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1617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617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161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61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1617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617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161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61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1617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617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161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61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1617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617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161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61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1617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617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161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61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1617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617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161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61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1617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617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161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61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1617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617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161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61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1617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617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161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61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1617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617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161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61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1617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617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161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61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1617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617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161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61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1617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617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161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61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1617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617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161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61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1617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617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161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61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1617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617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161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61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1617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617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161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61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1617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617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161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61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1617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617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161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61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1617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617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161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61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1617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617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161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61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1617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617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161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61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1617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617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161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61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1617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617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161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61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1617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617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161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61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1617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617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161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61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1617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617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161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61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1617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617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161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61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1617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617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161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61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1617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617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161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61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1617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617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161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61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1617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617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161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61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1617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617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161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61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1617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617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161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61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1617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617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161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6" customHeight="1" thickBot="1">
      <c r="A115" s="2720" t="n">
        <v>0</v>
      </c>
      <c r="B115" s="2721" t="n"/>
      <c r="C115" s="2721" t="n"/>
      <c r="D115" s="2722" t="n"/>
      <c r="E115" s="2723" t="n"/>
      <c r="F115" s="1614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1614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6" customHeight="1" thickBot="1">
      <c r="A116" s="1747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48" t="n"/>
      <c r="L116" s="2705" t="n">
        <v>3165</v>
      </c>
      <c r="M116" s="876" t="n"/>
      <c r="N116" s="876" t="n"/>
      <c r="O116" s="876" t="n"/>
      <c r="P116" s="2650" t="n"/>
      <c r="Q116" s="1734" t="n"/>
      <c r="R116" s="2716" t="n"/>
      <c r="S116" s="1747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20374.72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1745" t="inlineStr">
        <is>
          <t>Joint Sealant</t>
        </is>
      </c>
      <c r="U123" s="876" t="n"/>
      <c r="V123" s="1819" t="n"/>
      <c r="W123" s="1819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734" t="n"/>
      <c r="W124" s="1697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26-2786Y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6" customHeight="1" thickBot="1">
      <c r="D125" s="49" t="n"/>
      <c r="E125" s="49" t="n"/>
      <c r="F125" s="8" t="n"/>
      <c r="G125" s="8" t="n"/>
      <c r="H125" s="8" t="n"/>
      <c r="J125" s="1674" t="inlineStr">
        <is>
          <t xml:space="preserve">Briar Pointe Ph.3 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1735" t="n"/>
      <c r="W125" s="1695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" customHeight="1">
      <c r="D126" s="49" t="n"/>
      <c r="E126" s="49" t="n"/>
      <c r="F126" s="8" t="n"/>
      <c r="G126" s="8" t="n"/>
      <c r="H126" s="8" t="n"/>
      <c r="J126" s="1674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734" t="n"/>
      <c r="W126" s="1697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1735" t="n"/>
      <c r="W127" s="1695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74" t="inlineStr">
        <is>
          <t xml:space="preserve">Vanderburgh County, Evansville, IN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734" t="n"/>
      <c r="W128" s="1697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46233</v>
      </c>
      <c r="AT128" s="2644" t="n"/>
      <c r="AW128" s="2733" t="n">
        <v>0</v>
      </c>
      <c r="AX128" s="522" t="n"/>
      <c r="AY128" s="522" t="n"/>
      <c r="AZ128" s="1246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1735" t="n"/>
      <c r="W129" s="1695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734" t="n"/>
      <c r="W130" s="1697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1735" t="n"/>
      <c r="W131" s="1695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734" t="n"/>
      <c r="W132" s="1697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1782" t="n"/>
      <c r="W133" s="1677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72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835" t="n"/>
      <c r="V137" s="1835" t="n"/>
      <c r="W137" s="1835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FES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12" FES (Spigot) </t>
        </is>
      </c>
      <c r="J139" s="376" t="inlineStr">
        <is>
          <t xml:space="preserve">End Treatment   12" FES (Spigot) </t>
        </is>
      </c>
      <c r="K139" s="383" t="inlineStr">
        <is>
          <t xml:space="preserve">End Treatment   12" FES (Spigot) </t>
        </is>
      </c>
      <c r="L139" s="248" t="str"/>
      <c r="M139" s="249" t="str"/>
      <c r="N139" s="250" t="n">
        <v>2</v>
      </c>
      <c r="O139" s="238" t="n">
        <v>1</v>
      </c>
      <c r="P139" s="2759" t="n">
        <v>554</v>
      </c>
      <c r="Q139" s="2760" t="n"/>
      <c r="R139" s="2770" t="n">
        <v>1108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554</v>
      </c>
      <c r="AT139" s="2774" t="n">
        <v>1108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FES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15" FES (Bell) </t>
        </is>
      </c>
      <c r="J140" s="376" t="inlineStr">
        <is>
          <t xml:space="preserve">End Treatment   15" FES (Bell) </t>
        </is>
      </c>
      <c r="K140" s="383" t="inlineStr">
        <is>
          <t xml:space="preserve">End Treatment   15" FES (Bell) </t>
        </is>
      </c>
      <c r="L140" s="255" t="str"/>
      <c r="M140" s="256" t="str"/>
      <c r="N140" s="257" t="n">
        <v>2</v>
      </c>
      <c r="O140" s="238" t="n">
        <v>1</v>
      </c>
      <c r="P140" s="2759" t="n">
        <v>580</v>
      </c>
      <c r="Q140" s="2760" t="n"/>
      <c r="R140" s="2775" t="n">
        <v>1160</v>
      </c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580</v>
      </c>
      <c r="AT140" s="2774" t="n">
        <v>1160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FES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24" FES (Bell) In Lieu of 21"</t>
        </is>
      </c>
      <c r="J141" s="376" t="inlineStr">
        <is>
          <t>End Treatment   24" FES (Bell) In Lieu of 21"</t>
        </is>
      </c>
      <c r="K141" s="383" t="inlineStr">
        <is>
          <t>End Treatment   24" FES (Bell) In Lieu of 21"</t>
        </is>
      </c>
      <c r="L141" s="248" t="str"/>
      <c r="M141" s="249" t="str"/>
      <c r="N141" s="250" t="n">
        <v>1</v>
      </c>
      <c r="O141" s="238" t="n">
        <v>1</v>
      </c>
      <c r="P141" s="2759" t="n">
        <v>897</v>
      </c>
      <c r="Q141" s="2760" t="n"/>
      <c r="R141" s="2770" t="n">
        <v>897</v>
      </c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897</v>
      </c>
      <c r="AT141" s="2774" t="n">
        <v>897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759" t="str"/>
      <c r="Q142" s="2760" t="n"/>
      <c r="R142" s="2775" t="str"/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773" t="n">
        <v>0</v>
      </c>
      <c r="AT142" s="277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3165</v>
      </c>
      <c r="O741" s="876" t="n"/>
      <c r="P741" s="876" t="n"/>
      <c r="Q741" s="876" t="n"/>
      <c r="R741" s="2650" t="n"/>
      <c r="S741" s="1829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3165</v>
      </c>
      <c r="AT741" s="2650" t="n"/>
    </row>
    <row r="742" ht="18" customFormat="1" customHeight="1" s="209">
      <c r="D742" s="164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648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648" t="n"/>
      <c r="E743" s="1648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 xml:space="preserve">21" FES not available.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650" t="n"/>
      <c r="B784" s="1651" t="n"/>
      <c r="C784" s="1651" t="n"/>
      <c r="D784" s="1651" t="n"/>
      <c r="E784" s="1651" t="n"/>
      <c r="F784" s="1651" t="n"/>
      <c r="G784" s="1651" t="n"/>
      <c r="H784" s="1651" t="n"/>
      <c r="I784" s="1651" t="n"/>
      <c r="J784" s="1651" t="n"/>
      <c r="K784" s="1651" t="n"/>
      <c r="L784" s="1651" t="n"/>
      <c r="M784" s="1651" t="n"/>
      <c r="N784" s="1651" t="n"/>
      <c r="O784" s="757" t="n">
        <v>0</v>
      </c>
      <c r="P784" s="1651" t="n"/>
      <c r="Q784" s="1651" t="n"/>
      <c r="R784" s="1651" t="n"/>
      <c r="S784" s="1651" t="n"/>
      <c r="T784" s="1651" t="n"/>
      <c r="U784" s="1651" t="n"/>
      <c r="V784" s="1651" t="n"/>
      <c r="W784" s="1651" t="n"/>
      <c r="X784" s="1651" t="n"/>
      <c r="Y784" s="1651" t="n"/>
      <c r="Z784" s="1651" t="n"/>
      <c r="AA784" s="1651" t="n"/>
      <c r="AB784" s="1651" t="n"/>
      <c r="AC784" s="1651" t="n"/>
      <c r="AD784" s="1652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773" t="inlineStr">
        <is>
          <t>Infrastructure Precast, Inc.</t>
        </is>
      </c>
      <c r="S807" s="217" t="n"/>
      <c r="T807" s="700" t="inlineStr">
        <is>
          <t>Project Name:</t>
        </is>
      </c>
      <c r="U807" s="1693" t="inlineStr">
        <is>
          <t xml:space="preserve">Briar Pointe Ph.3 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73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3" t="inlineStr">
        <is>
          <t>n/a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73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3" t="inlineStr">
        <is>
          <t xml:space="preserve">Vanderburgh County, Evansville, IN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73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3" t="inlineStr">
        <is>
          <t>n/a</t>
        </is>
      </c>
      <c r="AI810" s="2642" t="n"/>
      <c r="AJ810" s="2652" t="inlineStr">
        <is>
          <t>26-2786Y</t>
        </is>
      </c>
      <c r="AK810" s="2653" t="n"/>
      <c r="AL810" s="2654" t="n"/>
      <c r="AM810" s="219" t="n"/>
      <c r="AN810" s="2655" t="n">
        <v>46233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734" t="inlineStr">
        <is>
          <t>Office: (270) 363-2238</t>
        </is>
      </c>
      <c r="S811" s="219" t="n"/>
      <c r="T811" s="700" t="inlineStr">
        <is>
          <t>Storm End User:</t>
        </is>
      </c>
      <c r="U811" s="1693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837" t="inlineStr">
        <is>
          <t>sales@icastinc.com</t>
        </is>
      </c>
      <c r="S812" s="220" t="n"/>
      <c r="T812" s="700" t="inlineStr">
        <is>
          <t>Sanitary End User:</t>
        </is>
      </c>
      <c r="U812" s="1693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3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85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73" t="inlineStr">
        <is>
          <t>Infrastructure Precast, Inc.</t>
        </is>
      </c>
      <c r="S882" s="217" t="n"/>
      <c r="T882" s="700" t="inlineStr">
        <is>
          <t>Project Name:</t>
        </is>
      </c>
      <c r="U882" s="1693" t="inlineStr">
        <is>
          <t xml:space="preserve">Briar Pointe Ph.3 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6" customHeight="1" thickBot="1">
      <c r="I883" s="173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3" t="inlineStr">
        <is>
          <t>n/a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6" customHeight="1" thickBot="1">
      <c r="I884" s="173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3" t="inlineStr">
        <is>
          <t xml:space="preserve">Vanderburgh County, Evansville, IN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6" customHeight="1" thickBot="1">
      <c r="I885" s="173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3" t="inlineStr">
        <is>
          <t>n/a</t>
        </is>
      </c>
      <c r="AI885" s="2642" t="n"/>
      <c r="AJ885" s="2652" t="inlineStr">
        <is>
          <t>26-2786Y</t>
        </is>
      </c>
      <c r="AK885" s="2653" t="n"/>
      <c r="AL885" s="2654" t="n"/>
      <c r="AM885" s="219" t="n"/>
      <c r="AN885" s="2655" t="n">
        <v>46233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6" customHeight="1" thickBot="1">
      <c r="I886" s="1734" t="inlineStr">
        <is>
          <t>Office: (270) 363-2238</t>
        </is>
      </c>
      <c r="S886" s="219" t="n"/>
      <c r="T886" s="700" t="inlineStr">
        <is>
          <t>Storm End User:</t>
        </is>
      </c>
      <c r="U886" s="1693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6" customHeight="1" thickBot="1">
      <c r="I887" s="1837" t="inlineStr">
        <is>
          <t>sales@icastinc.com</t>
        </is>
      </c>
      <c r="S887" s="220" t="n"/>
      <c r="T887" s="700" t="inlineStr">
        <is>
          <t>Sanitary End User:</t>
        </is>
      </c>
      <c r="U887" s="1693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3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85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2026-07-31T11:17:16Z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