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 xml:space="preserve">Saint Margaret Mary Parish Center 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Jefferson County, Louisville, KY </t>
        </is>
      </c>
      <c r="AI4" s="2732" t="n"/>
      <c r="AJ4" s="2742" t="inlineStr">
        <is>
          <t>26-3096Y</t>
        </is>
      </c>
      <c r="AK4" s="2743" t="n"/>
      <c r="AL4" s="2744" t="n"/>
      <c r="AM4" s="219" t="n"/>
      <c r="AN4" s="2745" t="n">
        <v>46224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BB</t>
        </is>
      </c>
      <c r="R8" s="2751" t="n"/>
      <c r="S8" s="219" t="n"/>
      <c r="T8" s="700" t="inlineStr">
        <is>
          <t>Project Engineer:</t>
        </is>
      </c>
      <c r="U8" s="2005" t="inlineStr">
        <is>
          <t xml:space="preserve">Heritage Eng. 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46203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7130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3088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613.0799999999999</v>
      </c>
      <c r="AM19" s="878" t="n"/>
      <c r="AN19" s="878" t="n"/>
      <c r="AO19" s="878" t="n"/>
      <c r="AP19" s="2734" t="n"/>
      <c r="AQ19" s="2761" t="n">
        <v>10831.08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079" t="inlineStr">
        <is>
          <t xml:space="preserve">Storm Manhole  </t>
        </is>
      </c>
      <c r="G22" s="2764" t="n"/>
      <c r="H22" s="2764" t="n"/>
      <c r="I22" s="2764" t="n"/>
      <c r="J22" s="2764" t="n"/>
      <c r="K22" s="1394" t="n"/>
      <c r="L22" s="2767" t="n">
        <v>1183</v>
      </c>
      <c r="M22" s="2765" t="n"/>
      <c r="N22" s="2767" t="n">
        <v>1183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 xml:space="preserve">Storm Manhole (Doghouse)  </t>
        </is>
      </c>
      <c r="G23" s="2770" t="n"/>
      <c r="H23" s="2770" t="n"/>
      <c r="I23" s="2770" t="n"/>
      <c r="J23" s="2770" t="n"/>
      <c r="K23" s="1392" t="n"/>
      <c r="L23" s="2773" t="n">
        <v>929</v>
      </c>
      <c r="M23" s="2771" t="n"/>
      <c r="N23" s="2773" t="n">
        <v>929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1986" t="inlineStr">
        <is>
          <t xml:space="preserve">Storm Catch Basin (Single)  </t>
        </is>
      </c>
      <c r="G25" s="2770" t="n"/>
      <c r="H25" s="2770" t="n"/>
      <c r="I25" s="2770" t="n"/>
      <c r="J25" s="2770" t="n"/>
      <c r="K25" s="1392" t="n"/>
      <c r="L25" s="2773" t="n">
        <v>932</v>
      </c>
      <c r="M25" s="2771" t="n"/>
      <c r="N25" s="2773" t="n">
        <v>932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2</v>
      </c>
      <c r="B26" s="2770" t="n"/>
      <c r="C26" s="2770" t="n"/>
      <c r="D26" s="2771" t="n"/>
      <c r="E26" s="2777" t="n"/>
      <c r="F26" s="1969" t="inlineStr">
        <is>
          <t xml:space="preserve">Storm  Lou MSD Curb Inlet Single  </t>
        </is>
      </c>
      <c r="G26" s="2770" t="n"/>
      <c r="H26" s="2770" t="n"/>
      <c r="I26" s="2770" t="n"/>
      <c r="J26" s="2770" t="n"/>
      <c r="K26" s="1393" t="n"/>
      <c r="L26" s="2778" t="n">
        <v>2043</v>
      </c>
      <c r="M26" s="2771" t="n"/>
      <c r="N26" s="2778" t="n">
        <v>4086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2</v>
      </c>
      <c r="AE39" s="2755" t="n"/>
      <c r="AF39" s="2755" t="n"/>
      <c r="AG39" s="2755" t="n"/>
      <c r="AH39" s="2755" t="n"/>
      <c r="AI39" s="2799" t="inlineStr">
        <is>
          <t xml:space="preserve">HOE MC-420 F/C "Storm"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504</v>
      </c>
      <c r="AT39" s="2767" t="n">
        <v>1008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HOE 518 F/G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642</v>
      </c>
      <c r="AT41" s="2790" t="n">
        <v>642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1</v>
      </c>
      <c r="AE42" s="2802" t="n"/>
      <c r="AF42" s="2802" t="n"/>
      <c r="AG42" s="2802" t="n"/>
      <c r="AH42" s="2802" t="n"/>
      <c r="AI42" s="2800" t="inlineStr">
        <is>
          <t xml:space="preserve">HOE 360 L Vane Set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719</v>
      </c>
      <c r="AT42" s="2773" t="n">
        <v>719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1</v>
      </c>
      <c r="AE43" s="2802" t="n"/>
      <c r="AF43" s="2802" t="n"/>
      <c r="AG43" s="2802" t="n"/>
      <c r="AH43" s="2802" t="n"/>
      <c r="AI43" s="2803" t="inlineStr">
        <is>
          <t xml:space="preserve">HOE 360 Flat Set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719</v>
      </c>
      <c r="AT43" s="2790" t="n">
        <v>719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7130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3088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26-3096Y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 xml:space="preserve">Saint Margaret Mary Parish Center 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Jefferson County, Louisville,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46224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15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PR. M.H. #1 ST-MH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Manhole  </t>
        </is>
      </c>
      <c r="J138" s="376" t="inlineStr">
        <is>
          <t xml:space="preserve">Storm Manhole  </t>
        </is>
      </c>
      <c r="K138" s="383" t="inlineStr">
        <is>
          <t xml:space="preserve">Storm Manhole  </t>
        </is>
      </c>
      <c r="L138" s="383" t="inlineStr">
        <is>
          <t>48 Dia.</t>
        </is>
      </c>
      <c r="M138" s="384" t="n">
        <v>6.029999999999973</v>
      </c>
      <c r="N138" s="385" t="n">
        <v>1</v>
      </c>
      <c r="O138" s="385" t="n">
        <v>1</v>
      </c>
      <c r="P138" s="2849" t="n">
        <v>1183</v>
      </c>
      <c r="Q138" s="2850" t="n"/>
      <c r="R138" s="2851" t="n">
        <v>1183</v>
      </c>
      <c r="S138" s="2852" t="inlineStr">
        <is>
          <t xml:space="preserve">HOE MC-420 F/C "Storm" </t>
        </is>
      </c>
      <c r="T138" s="2853" t="n"/>
      <c r="U138" s="2850" t="n"/>
      <c r="V138" s="376" t="inlineStr">
        <is>
          <t xml:space="preserve">HOE MC-420 F/C "Storm" </t>
        </is>
      </c>
      <c r="W138" s="2854" t="inlineStr">
        <is>
          <t xml:space="preserve">HOE MC-420 F/C "Storm" </t>
        </is>
      </c>
      <c r="X138" s="383" t="n">
        <v>1</v>
      </c>
      <c r="Y138" s="2851" t="n">
        <v>504</v>
      </c>
      <c r="Z138" s="2851" t="n">
        <v>504</v>
      </c>
      <c r="AA138" s="2855" t="str"/>
      <c r="AB138" s="2850" t="n"/>
      <c r="AC138" s="411" t="str"/>
      <c r="AD138" s="2851" t="str"/>
      <c r="AE138" s="2856" t="str"/>
      <c r="AF138" s="381" t="inlineStr">
        <is>
          <t>CSTJRHMC420FC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1687</v>
      </c>
      <c r="AT138" s="2859" t="n">
        <v>1687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7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PR. DOGHOUSE MANHOLE ST-MHDH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Manhole (Doghouse)  </t>
        </is>
      </c>
      <c r="J139" s="376" t="inlineStr">
        <is>
          <t xml:space="preserve">Storm Manhole (Doghouse)  </t>
        </is>
      </c>
      <c r="K139" s="383" t="inlineStr">
        <is>
          <t xml:space="preserve">Storm Manhole (Doghouse)  </t>
        </is>
      </c>
      <c r="L139" s="248" t="inlineStr">
        <is>
          <t>48 Dia.</t>
        </is>
      </c>
      <c r="M139" s="249" t="n">
        <v>3.629999999999995</v>
      </c>
      <c r="N139" s="250" t="n">
        <v>1</v>
      </c>
      <c r="O139" s="238" t="n">
        <v>1</v>
      </c>
      <c r="P139" s="2849" t="n">
        <v>929</v>
      </c>
      <c r="Q139" s="2850" t="n"/>
      <c r="R139" s="2860" t="n">
        <v>929</v>
      </c>
      <c r="S139" s="2861" t="inlineStr">
        <is>
          <t xml:space="preserve">HOE MC-420 F/C "Storm" </t>
        </is>
      </c>
      <c r="T139" s="2770" t="n"/>
      <c r="U139" s="2771" t="n"/>
      <c r="V139" s="376" t="inlineStr">
        <is>
          <t xml:space="preserve">HOE MC-420 F/C "Storm" </t>
        </is>
      </c>
      <c r="W139" s="2854" t="inlineStr">
        <is>
          <t xml:space="preserve">HOE MC-420 F/C "Storm" </t>
        </is>
      </c>
      <c r="X139" s="248" t="n">
        <v>1</v>
      </c>
      <c r="Y139" s="2851" t="n">
        <v>504</v>
      </c>
      <c r="Z139" s="2860" t="n">
        <v>504</v>
      </c>
      <c r="AA139" s="2855" t="str"/>
      <c r="AB139" s="2850" t="n"/>
      <c r="AC139" s="381" t="str"/>
      <c r="AD139" s="2860" t="str"/>
      <c r="AE139" s="2856" t="str"/>
      <c r="AF139" s="247" t="inlineStr">
        <is>
          <t>CSTJRHMC420FC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1433</v>
      </c>
      <c r="AT139" s="2864" t="n">
        <v>1433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str"/>
      <c r="I140" s="290" t="str"/>
      <c r="J140" s="376" t="inlineStr">
        <is>
          <t xml:space="preserve">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str"/>
      <c r="I141" s="290" t="str"/>
      <c r="J141" s="376" t="inlineStr">
        <is>
          <t xml:space="preserve">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PR. C.B. ST-CB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Catch Basin (Single)  </t>
        </is>
      </c>
      <c r="J142" s="376" t="inlineStr">
        <is>
          <t xml:space="preserve">Storm Catch Basin (Single)  </t>
        </is>
      </c>
      <c r="K142" s="383" t="inlineStr">
        <is>
          <t xml:space="preserve">Storm Catch Basin (Single)  </t>
        </is>
      </c>
      <c r="L142" s="255" t="inlineStr">
        <is>
          <t>24x36</t>
        </is>
      </c>
      <c r="M142" s="256" t="n">
        <v>3</v>
      </c>
      <c r="N142" s="257" t="n">
        <v>1</v>
      </c>
      <c r="O142" s="238" t="n">
        <v>1</v>
      </c>
      <c r="P142" s="2849" t="n">
        <v>932</v>
      </c>
      <c r="Q142" s="2850" t="n"/>
      <c r="R142" s="2865" t="n">
        <v>932</v>
      </c>
      <c r="S142" s="2852" t="inlineStr">
        <is>
          <t xml:space="preserve">HOE 518 F/G </t>
        </is>
      </c>
      <c r="T142" s="2853" t="n"/>
      <c r="U142" s="2850" t="n"/>
      <c r="V142" s="376" t="inlineStr">
        <is>
          <t xml:space="preserve">HOE 518 F/G </t>
        </is>
      </c>
      <c r="W142" s="2854" t="inlineStr">
        <is>
          <t xml:space="preserve">HOE 518 F/G </t>
        </is>
      </c>
      <c r="X142" s="255" t="n">
        <v>1</v>
      </c>
      <c r="Y142" s="2851" t="n">
        <v>642</v>
      </c>
      <c r="Z142" s="2865" t="n">
        <v>642</v>
      </c>
      <c r="AA142" s="2855" t="str"/>
      <c r="AB142" s="2850" t="n"/>
      <c r="AC142" s="411" t="str"/>
      <c r="AD142" s="2865" t="str"/>
      <c r="AE142" s="2856" t="str"/>
      <c r="AF142" s="254" t="inlineStr">
        <is>
          <t>CSTJRHHOE518FG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1574</v>
      </c>
      <c r="AT142" s="2864" t="n">
        <v>1574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str"/>
      <c r="I143" s="290" t="str"/>
      <c r="J143" s="376" t="inlineStr">
        <is>
          <t xml:space="preserve">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PR. S.I. #1 SCI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Lou MSD Curb Inlet Single  </t>
        </is>
      </c>
      <c r="J144" s="376" t="inlineStr">
        <is>
          <t xml:space="preserve">Storm  Lou MSD Curb Inlet Single  </t>
        </is>
      </c>
      <c r="K144" s="383" t="inlineStr">
        <is>
          <t xml:space="preserve">Storm  Lou MSD Curb Inlet Single  </t>
        </is>
      </c>
      <c r="L144" s="255" t="inlineStr">
        <is>
          <t>24x48</t>
        </is>
      </c>
      <c r="M144" s="256" t="n">
        <v>2.970000000000027</v>
      </c>
      <c r="N144" s="257" t="n">
        <v>1</v>
      </c>
      <c r="O144" s="238" t="n">
        <v>1</v>
      </c>
      <c r="P144" s="2849" t="n">
        <v>2122</v>
      </c>
      <c r="Q144" s="2850" t="n"/>
      <c r="R144" s="2865" t="n">
        <v>2122</v>
      </c>
      <c r="S144" s="2852" t="inlineStr">
        <is>
          <t xml:space="preserve">HOE 360 L Vane Set </t>
        </is>
      </c>
      <c r="T144" s="2853" t="n"/>
      <c r="U144" s="2850" t="n"/>
      <c r="V144" s="376" t="inlineStr">
        <is>
          <t xml:space="preserve">HOE 360 L Vane Set </t>
        </is>
      </c>
      <c r="W144" s="2854" t="inlineStr">
        <is>
          <t xml:space="preserve">HOE 360 L Vane Set </t>
        </is>
      </c>
      <c r="X144" s="255" t="n">
        <v>1</v>
      </c>
      <c r="Y144" s="2851" t="n">
        <v>719</v>
      </c>
      <c r="Z144" s="2865" t="n">
        <v>719</v>
      </c>
      <c r="AA144" s="2855" t="str"/>
      <c r="AB144" s="2850" t="n"/>
      <c r="AC144" s="411" t="str"/>
      <c r="AD144" s="2865" t="str"/>
      <c r="AE144" s="2856" t="str"/>
      <c r="AF144" s="254" t="inlineStr">
        <is>
          <t>CSTJRHHOE360SETLV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2841</v>
      </c>
      <c r="AT144" s="2864" t="n">
        <v>2841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PR. S.I. #2 SCI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Lou MSD Curb Inlet Single  </t>
        </is>
      </c>
      <c r="J145" s="376" t="inlineStr">
        <is>
          <t xml:space="preserve">Storm  Lou MSD Curb Inlet Single  </t>
        </is>
      </c>
      <c r="K145" s="383" t="inlineStr">
        <is>
          <t xml:space="preserve">Storm  Lou MSD Curb Inlet Single  </t>
        </is>
      </c>
      <c r="L145" s="248" t="inlineStr">
        <is>
          <t>24x48</t>
        </is>
      </c>
      <c r="M145" s="249" t="n">
        <v>2.57000000000005</v>
      </c>
      <c r="N145" s="250" t="n">
        <v>1</v>
      </c>
      <c r="O145" s="238" t="n">
        <v>1</v>
      </c>
      <c r="P145" s="2849" t="n">
        <v>1964</v>
      </c>
      <c r="Q145" s="2850" t="n"/>
      <c r="R145" s="2860" t="n">
        <v>1964</v>
      </c>
      <c r="S145" s="2852" t="inlineStr">
        <is>
          <t xml:space="preserve">HOE 360 Flat Set </t>
        </is>
      </c>
      <c r="T145" s="2853" t="n"/>
      <c r="U145" s="2850" t="n"/>
      <c r="V145" s="376" t="inlineStr">
        <is>
          <t xml:space="preserve">HOE 360 Flat Set </t>
        </is>
      </c>
      <c r="W145" s="2854" t="inlineStr">
        <is>
          <t xml:space="preserve">HOE 360 Flat Set </t>
        </is>
      </c>
      <c r="X145" s="248" t="n">
        <v>1</v>
      </c>
      <c r="Y145" s="2851" t="n">
        <v>719</v>
      </c>
      <c r="Z145" s="2860" t="n">
        <v>719</v>
      </c>
      <c r="AA145" s="2855" t="str"/>
      <c r="AB145" s="2850" t="n"/>
      <c r="AC145" s="411" t="str"/>
      <c r="AD145" s="2860" t="str"/>
      <c r="AE145" s="2856" t="str"/>
      <c r="AF145" s="247" t="inlineStr">
        <is>
          <t>CSTJRHHOE360SETF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2683</v>
      </c>
      <c r="AT145" s="2864" t="n">
        <v>2683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7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str"/>
      <c r="H146" s="254" t="str"/>
      <c r="I146" s="290" t="str"/>
      <c r="J146" s="376" t="inlineStr">
        <is>
          <t xml:space="preserve">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7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str"/>
      <c r="H147" s="247" t="str"/>
      <c r="I147" s="290" t="str"/>
      <c r="J147" s="376" t="inlineStr">
        <is>
          <t xml:space="preserve">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7130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3088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10218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Yard Drains not quoted (spec'd Nyloplast)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 xml:space="preserve">Saint Margaret Mary Parish Center 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Jefferson County, Louisville,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26-3096Y</t>
        </is>
      </c>
      <c r="AK810" s="2743" t="n"/>
      <c r="AL810" s="2744" t="n"/>
      <c r="AM810" s="219" t="n"/>
      <c r="AN810" s="2745" t="n">
        <v>46224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 xml:space="preserve">Heritage Eng. 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 xml:space="preserve">Saint Margaret Mary Parish Center 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Jefferson County, Louisville,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26-3096Y</t>
        </is>
      </c>
      <c r="AK885" s="2743" t="n"/>
      <c r="AL885" s="2744" t="n"/>
      <c r="AM885" s="219" t="n"/>
      <c r="AN885" s="2745" t="n">
        <v>46224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 xml:space="preserve">Heritage Eng. 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2026-07-21T19:17:55Z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