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8268" yWindow="1236" windowWidth="12972" windowHeight="9960" tabRatio="711" firstSheet="5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abSelected="1" topLeftCell="AB1" zoomScale="75" zoomScaleNormal="75" workbookViewId="0">
      <selection activeCell="AX6" sqref="AX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45" min="4" max="4"/>
    <col hidden="1" width="21.109375" customWidth="1" style="2245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17.554687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6640625" customWidth="1" min="55" max="55"/>
    <col hidden="1" min="56" max="56"/>
  </cols>
  <sheetData>
    <row r="1" ht="18" customHeight="1">
      <c r="D1" s="1712" t="n"/>
      <c r="J1" s="171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15" t="inlineStr">
        <is>
          <t>Savannah Market Place - Lot 4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00" t="inlineStr">
        <is>
          <t>Mailing Address: PO Box 27, Hartford, KY 42347</t>
        </is>
      </c>
      <c r="R2" s="219" t="n"/>
      <c r="S2" s="219" t="n"/>
      <c r="T2" s="707" t="n"/>
      <c r="U2" s="17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70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02" t="inlineStr">
        <is>
          <t>2199 Nashville Pike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0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02" t="inlineStr">
        <is>
          <t xml:space="preserve">Sumner County, Gallatin, TN </t>
        </is>
      </c>
      <c r="AI4" s="2732" t="n"/>
      <c r="AJ4" s="2742" t="inlineStr">
        <is>
          <t>26-3085X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70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02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0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02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0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02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00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702" t="inlineStr">
        <is>
          <t>Magill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41" t="inlineStr">
        <is>
          <t>3.9.26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4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728" t="n"/>
      <c r="AO10" s="107" t="n"/>
      <c r="AP10" s="107" t="n"/>
      <c r="AQ10" s="107" t="n"/>
      <c r="AR10" s="2466" t="n"/>
    </row>
    <row r="11" ht="17.1" customHeight="1">
      <c r="A11" s="1701" t="inlineStr">
        <is>
          <t xml:space="preserve">Thank you for the opportunity to provide you with this quote. </t>
        </is>
      </c>
      <c r="B11" s="1701" t="n"/>
      <c r="C11" s="1701" t="n"/>
      <c r="D11" s="1701" t="n"/>
      <c r="E11" s="170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01" t="inlineStr">
        <is>
          <t>Please contact your regional salesperson with questions or to place an order:</t>
        </is>
      </c>
      <c r="B12" s="1701" t="n"/>
      <c r="C12" s="1701" t="n"/>
      <c r="D12" s="1701" t="n"/>
      <c r="E12" s="170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01" t="inlineStr">
        <is>
          <t xml:space="preserve">Lead time will be confirmed at the time the order is placed. </t>
        </is>
      </c>
      <c r="B14" s="1701" t="n"/>
      <c r="C14" s="1701" t="n"/>
      <c r="D14" s="1701" t="n"/>
      <c r="E14" s="170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01" t="inlineStr">
        <is>
          <t>We look forward to working with you!</t>
        </is>
      </c>
      <c r="B15" s="1701" t="n"/>
      <c r="C15" s="1701" t="n"/>
      <c r="D15" s="1701" t="n"/>
      <c r="E15" s="170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3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12259</v>
      </c>
      <c r="T19" s="2734" t="n"/>
      <c r="U19" s="2759" t="n">
        <v>23617.68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35876.68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69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777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83" t="inlineStr">
        <is>
          <t xml:space="preserve">End Treatment   24" BW Headwall W/ED </t>
        </is>
      </c>
      <c r="G23" s="2770" t="n"/>
      <c r="H23" s="2770" t="n"/>
      <c r="I23" s="2770" t="n"/>
      <c r="J23" s="2770" t="n"/>
      <c r="K23" s="1392" t="n"/>
      <c r="L23" s="2773" t="n">
        <v>1093</v>
      </c>
      <c r="M23" s="2771" t="n"/>
      <c r="N23" s="2773" t="n">
        <v>1093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</v>
      </c>
      <c r="B24" s="2770" t="n"/>
      <c r="C24" s="2770" t="n"/>
      <c r="D24" s="2771" t="n"/>
      <c r="E24" s="2777" t="n"/>
      <c r="F24" s="1666" t="inlineStr">
        <is>
          <t xml:space="preserve">Storm Junction Box  </t>
        </is>
      </c>
      <c r="G24" s="2770" t="n"/>
      <c r="H24" s="2770" t="n"/>
      <c r="I24" s="2770" t="n"/>
      <c r="J24" s="2770" t="n"/>
      <c r="K24" s="1393" t="n"/>
      <c r="L24" s="2778" t="n">
        <v>1256</v>
      </c>
      <c r="M24" s="2771" t="n"/>
      <c r="N24" s="2778" t="n">
        <v>3768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5</v>
      </c>
      <c r="B25" s="2770" t="n"/>
      <c r="C25" s="2770" t="n"/>
      <c r="D25" s="2771" t="n"/>
      <c r="E25" s="2772" t="n"/>
      <c r="F25" s="1683" t="inlineStr">
        <is>
          <t xml:space="preserve">Storm Catch Basin (Single)  </t>
        </is>
      </c>
      <c r="G25" s="2770" t="n"/>
      <c r="H25" s="2770" t="n"/>
      <c r="I25" s="2770" t="n"/>
      <c r="J25" s="2770" t="n"/>
      <c r="K25" s="1392" t="n"/>
      <c r="L25" s="2773" t="n">
        <v>1479.6</v>
      </c>
      <c r="M25" s="2771" t="n"/>
      <c r="N25" s="2773" t="n">
        <v>7398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66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8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66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66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66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5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66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66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66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68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68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70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66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144</v>
      </c>
      <c r="T41" s="1666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19.98</v>
      </c>
      <c r="AB41" s="2801" t="n">
        <v>2877.12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66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136</v>
      </c>
      <c r="T42" s="1664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23.91</v>
      </c>
      <c r="AB42" s="2805" t="n">
        <v>3251.76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504</v>
      </c>
      <c r="T43" s="1666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34.7</v>
      </c>
      <c r="AB43" s="2801" t="n">
        <v>17488.8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66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664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666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66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664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66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66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664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66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66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664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66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66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664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66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66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664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66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66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664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66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66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664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66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66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664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66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66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664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66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66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664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66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66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664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66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66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664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66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66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664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66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66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664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66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66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664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66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66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664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66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66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664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66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66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664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66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66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664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66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66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664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66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66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664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66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66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664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66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66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664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66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66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664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66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66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664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66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66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664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66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66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664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66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66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664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66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66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664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66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66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664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66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66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664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66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66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664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66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66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664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66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66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664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66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66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664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824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824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6" customHeight="1" thickBot="1">
      <c r="A116" s="181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3" t="n"/>
      <c r="L116" s="2795" t="n">
        <v>12259</v>
      </c>
      <c r="M116" s="876" t="n"/>
      <c r="N116" s="876" t="n"/>
      <c r="O116" s="876" t="n"/>
      <c r="P116" s="2740" t="n"/>
      <c r="Q116" s="1700" t="n"/>
      <c r="R116" s="2806" t="n"/>
      <c r="S116" s="181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23617.68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56" t="inlineStr">
        <is>
          <t>Joint Sealant</t>
        </is>
      </c>
      <c r="U123" s="876" t="n"/>
      <c r="V123" s="1857" t="n"/>
      <c r="W123" s="1857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00" t="n"/>
      <c r="W124" s="183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26-3085X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01" t="inlineStr">
        <is>
          <t>Savannah Market Place - Lot 4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830" t="n"/>
      <c r="W125" s="1829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01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00" t="n"/>
      <c r="W126" s="183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830" t="n"/>
      <c r="W127" s="1829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01" t="inlineStr">
        <is>
          <t xml:space="preserve">Sumner County, Gallatin,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00" t="n"/>
      <c r="W128" s="183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830" t="n"/>
      <c r="W129" s="1829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00" t="n"/>
      <c r="W130" s="183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830" t="n"/>
      <c r="W131" s="1829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00" t="n"/>
      <c r="W132" s="183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85" t="n"/>
      <c r="W133" s="1884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3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68" t="n"/>
      <c r="V137" s="1868" t="n"/>
      <c r="W137" s="1868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Str. 7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Headwall W/ED </t>
        </is>
      </c>
      <c r="J139" s="376" t="inlineStr">
        <is>
          <t xml:space="preserve">End Treatment   24" BW Headwall W/ED </t>
        </is>
      </c>
      <c r="K139" s="383" t="inlineStr">
        <is>
          <t xml:space="preserve">End Treatment   24" BW Headwall W/ED </t>
        </is>
      </c>
      <c r="L139" s="248" t="str"/>
      <c r="M139" s="249" t="str"/>
      <c r="N139" s="250" t="n">
        <v>1</v>
      </c>
      <c r="O139" s="238" t="n">
        <v>1</v>
      </c>
      <c r="P139" s="2849" t="n">
        <v>1093</v>
      </c>
      <c r="Q139" s="2850" t="n"/>
      <c r="R139" s="2860" t="n">
        <v>1093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1093</v>
      </c>
      <c r="AT139" s="2864" t="n">
        <v>1093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Str. 8 ST-JB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Junction Box  </t>
        </is>
      </c>
      <c r="J140" s="376" t="inlineStr">
        <is>
          <t xml:space="preserve">Storm Junction Box  </t>
        </is>
      </c>
      <c r="K140" s="383" t="inlineStr">
        <is>
          <t xml:space="preserve">Storm Junction Box  </t>
        </is>
      </c>
      <c r="L140" s="255" t="inlineStr">
        <is>
          <t>48 Dia.</t>
        </is>
      </c>
      <c r="M140" s="256" t="n">
        <v>5.039999999999964</v>
      </c>
      <c r="N140" s="257" t="n">
        <v>1</v>
      </c>
      <c r="O140" s="238" t="n">
        <v>1</v>
      </c>
      <c r="P140" s="2849" t="n">
        <v>1117</v>
      </c>
      <c r="Q140" s="2850" t="n"/>
      <c r="R140" s="2865" t="n">
        <v>1117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1117</v>
      </c>
      <c r="AT140" s="2864" t="n">
        <v>1117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Str. 9 ST-JB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Junction Box  </t>
        </is>
      </c>
      <c r="J141" s="376" t="inlineStr">
        <is>
          <t xml:space="preserve">Storm Junction Box  </t>
        </is>
      </c>
      <c r="K141" s="383" t="inlineStr">
        <is>
          <t xml:space="preserve">Storm Junction Box  </t>
        </is>
      </c>
      <c r="L141" s="248" t="inlineStr">
        <is>
          <t>48 Dia.</t>
        </is>
      </c>
      <c r="M141" s="249" t="n">
        <v>4.560000000000059</v>
      </c>
      <c r="N141" s="250" t="n">
        <v>1</v>
      </c>
      <c r="O141" s="238" t="n">
        <v>1</v>
      </c>
      <c r="P141" s="2849" t="n">
        <v>1092</v>
      </c>
      <c r="Q141" s="2850" t="n"/>
      <c r="R141" s="2860" t="n">
        <v>1092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1092</v>
      </c>
      <c r="AT141" s="2864" t="n">
        <v>1092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Str. 10 ST-JB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Junction Box  </t>
        </is>
      </c>
      <c r="J142" s="376" t="inlineStr">
        <is>
          <t xml:space="preserve">Storm Junction Box  </t>
        </is>
      </c>
      <c r="K142" s="383" t="inlineStr">
        <is>
          <t xml:space="preserve">Storm Junction Box  </t>
        </is>
      </c>
      <c r="L142" s="255" t="inlineStr">
        <is>
          <t>48 Dia.</t>
        </is>
      </c>
      <c r="M142" s="256" t="n">
        <v>9.370000000000005</v>
      </c>
      <c r="N142" s="257" t="n">
        <v>1</v>
      </c>
      <c r="O142" s="238" t="n">
        <v>1</v>
      </c>
      <c r="P142" s="2849" t="n">
        <v>1559</v>
      </c>
      <c r="Q142" s="2850" t="n"/>
      <c r="R142" s="2865" t="n">
        <v>1559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inlineStr">
        <is>
          <t>X</t>
        </is>
      </c>
      <c r="AS142" s="2863" t="n">
        <v>1559</v>
      </c>
      <c r="AT142" s="2864" t="n">
        <v>1559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Str. 1 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48x48</t>
        </is>
      </c>
      <c r="M143" s="249" t="n">
        <v>2.8900000000001</v>
      </c>
      <c r="N143" s="250" t="n">
        <v>1</v>
      </c>
      <c r="O143" s="238" t="n">
        <v>1</v>
      </c>
      <c r="P143" s="2849" t="n">
        <v>1832</v>
      </c>
      <c r="Q143" s="2850" t="n"/>
      <c r="R143" s="2860" t="n">
        <v>1832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inlineStr">
        <is>
          <t>X</t>
        </is>
      </c>
      <c r="AS143" s="2863" t="n">
        <v>1832</v>
      </c>
      <c r="AT143" s="2864" t="n">
        <v>1832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Str. 2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36x36</t>
        </is>
      </c>
      <c r="M144" s="256" t="n">
        <v>2.680000000000064</v>
      </c>
      <c r="N144" s="257" t="n">
        <v>1</v>
      </c>
      <c r="O144" s="238" t="n">
        <v>1</v>
      </c>
      <c r="P144" s="2849" t="n">
        <v>1387</v>
      </c>
      <c r="Q144" s="2850" t="n"/>
      <c r="R144" s="2865" t="n">
        <v>1387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1387</v>
      </c>
      <c r="AT144" s="2864" t="n">
        <v>1387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Str. 4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48 Dia.</t>
        </is>
      </c>
      <c r="M145" s="249" t="n">
        <v>7.430000000000064</v>
      </c>
      <c r="N145" s="250" t="n">
        <v>1</v>
      </c>
      <c r="O145" s="238" t="n">
        <v>1</v>
      </c>
      <c r="P145" s="2849" t="n">
        <v>1382</v>
      </c>
      <c r="Q145" s="2850" t="n"/>
      <c r="R145" s="2860" t="n">
        <v>1382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inlineStr">
        <is>
          <t>X</t>
        </is>
      </c>
      <c r="AS145" s="2863" t="n">
        <v>1382</v>
      </c>
      <c r="AT145" s="2864" t="n">
        <v>1382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Str. 5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36x36</t>
        </is>
      </c>
      <c r="M146" s="256" t="n">
        <v>3.050000000000068</v>
      </c>
      <c r="N146" s="257" t="n">
        <v>1</v>
      </c>
      <c r="O146" s="238" t="n">
        <v>1</v>
      </c>
      <c r="P146" s="2849" t="n">
        <v>1401</v>
      </c>
      <c r="Q146" s="2850" t="n"/>
      <c r="R146" s="2865" t="n">
        <v>1401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1401</v>
      </c>
      <c r="AT146" s="2864" t="n">
        <v>1401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Str. 6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36x36</t>
        </is>
      </c>
      <c r="M147" s="249" t="n">
        <v>3.029999999999973</v>
      </c>
      <c r="N147" s="250" t="n">
        <v>1</v>
      </c>
      <c r="O147" s="238" t="n">
        <v>1</v>
      </c>
      <c r="P147" s="2849" t="n">
        <v>1396</v>
      </c>
      <c r="Q147" s="2850" t="n"/>
      <c r="R147" s="2860" t="n">
        <v>1396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1396</v>
      </c>
      <c r="AT147" s="2864" t="n">
        <v>1396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12259</v>
      </c>
      <c r="O741" s="876" t="n"/>
      <c r="P741" s="876" t="n"/>
      <c r="Q741" s="876" t="n"/>
      <c r="R741" s="2740" t="n"/>
      <c r="S741" s="1911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12259</v>
      </c>
      <c r="AT741" s="2740" t="n"/>
    </row>
    <row r="742" ht="18" customFormat="1" customHeight="1" s="209">
      <c r="D742" s="19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6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1906" t="n"/>
      <c r="E743" s="1906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>
      <c r="A762" s="750" t="inlineStr">
        <is>
          <t xml:space="preserve">(Item 5 - Structure Str. 10 ST-JB)  Existing invert not given. 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t="18" customFormat="1" customHeight="1" s="209">
      <c r="A763" s="751" t="inlineStr">
        <is>
          <t xml:space="preserve">(Item 6 - Structure Str. 1  ST-CB)  Structure is too shallow to precast. </t>
        </is>
      </c>
      <c r="O763" s="209" t="n">
        <v>1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t="18" customFormat="1" customHeight="1" s="209" thickBot="1">
      <c r="A764" s="752" t="inlineStr">
        <is>
          <t>(Item 8 - Structure Str. 4 ST-CB)  Quoting as 48" MH due to depth.</t>
        </is>
      </c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1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1908" t="n"/>
      <c r="B784" s="1909" t="n"/>
      <c r="C784" s="1909" t="n"/>
      <c r="D784" s="1909" t="n"/>
      <c r="E784" s="1909" t="n"/>
      <c r="F784" s="1909" t="n"/>
      <c r="G784" s="1909" t="n"/>
      <c r="H784" s="1909" t="n"/>
      <c r="I784" s="1909" t="n"/>
      <c r="J784" s="1909" t="n"/>
      <c r="K784" s="1909" t="n"/>
      <c r="L784" s="1909" t="n"/>
      <c r="M784" s="1909" t="n"/>
      <c r="N784" s="1909" t="n"/>
      <c r="O784" s="757" t="n">
        <v>0</v>
      </c>
      <c r="P784" s="1909" t="n"/>
      <c r="Q784" s="1909" t="n"/>
      <c r="R784" s="1909" t="n"/>
      <c r="S784" s="1909" t="n"/>
      <c r="T784" s="1909" t="n"/>
      <c r="U784" s="1909" t="n"/>
      <c r="V784" s="1909" t="n"/>
      <c r="W784" s="1909" t="n"/>
      <c r="X784" s="1909" t="n"/>
      <c r="Y784" s="1909" t="n"/>
      <c r="Z784" s="1909" t="n"/>
      <c r="AA784" s="1909" t="n"/>
      <c r="AB784" s="1909" t="n"/>
      <c r="AC784" s="1909" t="n"/>
      <c r="AD784" s="1910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1713" t="inlineStr">
        <is>
          <t>Infrastructure Precast, Inc.</t>
        </is>
      </c>
      <c r="S807" s="217" t="n"/>
      <c r="T807" s="700" t="inlineStr">
        <is>
          <t>Project Name:</t>
        </is>
      </c>
      <c r="U807" s="1702" t="inlineStr">
        <is>
          <t>Savannah Market Place - Lot 4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0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02" t="inlineStr">
        <is>
          <t>2199 Nashville Pike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0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02" t="inlineStr">
        <is>
          <t xml:space="preserve">Sumner County, Gallatin,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70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02" t="inlineStr">
        <is>
          <t>n/a</t>
        </is>
      </c>
      <c r="AI810" s="2732" t="n"/>
      <c r="AJ810" s="2742" t="inlineStr">
        <is>
          <t>26-3085X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700" t="inlineStr">
        <is>
          <t>Office: (270) 363-2238</t>
        </is>
      </c>
      <c r="S811" s="219" t="n"/>
      <c r="T811" s="700" t="inlineStr">
        <is>
          <t>Storm End User:</t>
        </is>
      </c>
      <c r="U811" s="1702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15" t="inlineStr">
        <is>
          <t>sales@icastinc.com</t>
        </is>
      </c>
      <c r="S812" s="220" t="n"/>
      <c r="T812" s="700" t="inlineStr">
        <is>
          <t>Sanitary End User:</t>
        </is>
      </c>
      <c r="U812" s="1702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2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26" t="inlineStr">
        <is>
          <t>Magill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13" t="inlineStr">
        <is>
          <t>Infrastructure Precast, Inc.</t>
        </is>
      </c>
      <c r="S882" s="217" t="n"/>
      <c r="T882" s="700" t="inlineStr">
        <is>
          <t>Project Name:</t>
        </is>
      </c>
      <c r="U882" s="1702" t="inlineStr">
        <is>
          <t>Savannah Market Place - Lot 4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0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02" t="inlineStr">
        <is>
          <t>2199 Nashville Pike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0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02" t="inlineStr">
        <is>
          <t xml:space="preserve">Sumner County, Gallatin,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6" customHeight="1" thickBot="1">
      <c r="I885" s="170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02" t="inlineStr">
        <is>
          <t>n/a</t>
        </is>
      </c>
      <c r="AI885" s="2732" t="n"/>
      <c r="AJ885" s="2742" t="inlineStr">
        <is>
          <t>26-3085X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6" customHeight="1" thickBot="1">
      <c r="I886" s="1700" t="inlineStr">
        <is>
          <t>Office: (270) 363-2238</t>
        </is>
      </c>
      <c r="S886" s="219" t="n"/>
      <c r="T886" s="700" t="inlineStr">
        <is>
          <t>Storm End User:</t>
        </is>
      </c>
      <c r="U886" s="1702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915" t="inlineStr">
        <is>
          <t>sales@icastinc.com</t>
        </is>
      </c>
      <c r="S887" s="220" t="n"/>
      <c r="T887" s="700" t="inlineStr">
        <is>
          <t>Sanitary End User:</t>
        </is>
      </c>
      <c r="U887" s="1702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2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26" t="inlineStr">
        <is>
          <t>Magill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2026-07-21T19:06:15Z</dcterms:modified>
  <cp:lastModifiedBy>Tayler Sekula</cp:lastModifiedBy>
  <cp:lastPrinted>2026-07-21T13:32:30Z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