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129" zoomScale="75" zoomScaleNormal="75" workbookViewId="0">
      <selection activeCell="BA140" sqref="BA140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17.5703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1729" t="n"/>
      <c r="J1" s="1730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732" t="inlineStr">
        <is>
          <t>AUTUMN PLACE POND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1717" t="inlineStr">
        <is>
          <t>Mailing Address: PO Box 27, Hartford, KY 42347</t>
        </is>
      </c>
      <c r="R2" s="219" t="n"/>
      <c r="S2" s="219" t="n"/>
      <c r="T2" s="695" t="n"/>
      <c r="U2" s="1732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" customHeight="1" thickBot="1">
      <c r="J3" s="17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719" t="inlineStr">
        <is>
          <t>DEEP BOOK 9125 PAGE 912 WILSON PIKE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17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719" t="inlineStr">
        <is>
          <t>Williamson County, Brentwood, TN 37027</t>
        </is>
      </c>
      <c r="AI4" s="2780" t="n"/>
      <c r="AJ4" s="2790" t="inlineStr">
        <is>
          <t>26-3500X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" customHeight="1" thickBot="1">
      <c r="J5" s="17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719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17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719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17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719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1717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1719" t="inlineStr">
        <is>
          <t>CRUNK ENGINEERING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1758" t="n">
        <v>46162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758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1745" t="n"/>
      <c r="AO10" s="107" t="n"/>
      <c r="AP10" s="107" t="n"/>
      <c r="AQ10" s="107" t="n"/>
      <c r="AR10" s="2507" t="n"/>
    </row>
    <row r="11" ht="17.1" customHeight="1">
      <c r="A11" s="1718" t="inlineStr">
        <is>
          <t xml:space="preserve">Thank you for the opportunity to provide you with this quote. </t>
        </is>
      </c>
      <c r="B11" s="1718" t="n"/>
      <c r="C11" s="1718" t="n"/>
      <c r="D11" s="1718" t="n"/>
      <c r="E11" s="17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18" t="inlineStr">
        <is>
          <t>Please contact your regional salesperson with questions or to place an order:</t>
        </is>
      </c>
      <c r="B12" s="1718" t="n"/>
      <c r="C12" s="1718" t="n"/>
      <c r="D12" s="1718" t="n"/>
      <c r="E12" s="17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18" t="inlineStr">
        <is>
          <t xml:space="preserve">Lead time will be confirmed at the time the order is placed. </t>
        </is>
      </c>
      <c r="B14" s="1718" t="n"/>
      <c r="C14" s="1718" t="n"/>
      <c r="D14" s="1718" t="n"/>
      <c r="E14" s="17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1718" t="inlineStr">
        <is>
          <t>We look forward to working with you!</t>
        </is>
      </c>
      <c r="B15" s="1718" t="n"/>
      <c r="C15" s="1718" t="n"/>
      <c r="D15" s="1718" t="n"/>
      <c r="E15" s="17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174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4632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4632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1686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179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1700" t="inlineStr">
        <is>
          <t xml:space="preserve">Storm Outlet Control Structure  </t>
        </is>
      </c>
      <c r="G23" s="2818" t="n"/>
      <c r="H23" s="2818" t="n"/>
      <c r="I23" s="2818" t="n"/>
      <c r="J23" s="2818" t="n"/>
      <c r="K23" s="1377" t="n"/>
      <c r="L23" s="2821" t="n">
        <v>4632</v>
      </c>
      <c r="M23" s="2819" t="n"/>
      <c r="N23" s="2821" t="n">
        <v>4632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4)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168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1700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168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1700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168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1700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168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1700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168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1700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168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1700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168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1700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168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1685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685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1700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168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168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1700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168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168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1681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1700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168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168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1681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1700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168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168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1681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1700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168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168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1681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1700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168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168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1681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1700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168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168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1681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1700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168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168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1681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1700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168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168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1681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1700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168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168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1681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1700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168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168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1681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1700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168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168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1681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1700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168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168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1681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1700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168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168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1681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1700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168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168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1681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1700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168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168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1681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1700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168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168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1681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1700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168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168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1681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1700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168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168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1681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1700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168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168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1681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1700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168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168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1681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1700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168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168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1681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1700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168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168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1681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1700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168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168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1681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1700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168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168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1681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1700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168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168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1681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1700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168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168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1681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1700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168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168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1681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1700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168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168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1681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1700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168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168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1681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1700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168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168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1681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1700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168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168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1681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1700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168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168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1681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1700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168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168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1681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1700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168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168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1681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1700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168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168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1681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1700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168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168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1681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1700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168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168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1681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1841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1841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9.5" customHeight="1" thickBot="1">
      <c r="A116" s="1829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830" t="n"/>
      <c r="L116" s="2843" t="n">
        <v>4632</v>
      </c>
      <c r="M116" s="861" t="n"/>
      <c r="N116" s="861" t="n"/>
      <c r="O116" s="861" t="n"/>
      <c r="P116" s="2788" t="n"/>
      <c r="Q116" s="1717" t="n"/>
      <c r="R116" s="2854" t="n"/>
      <c r="S116" s="1829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1873" t="inlineStr">
        <is>
          <t>Joint Sealant</t>
        </is>
      </c>
      <c r="U123" s="861" t="n"/>
      <c r="V123" s="1874" t="n"/>
      <c r="W123" s="1874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1717" t="n"/>
      <c r="W124" s="1852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26-3500X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1718" t="inlineStr">
        <is>
          <t>AUTUMN PLACE POND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1847" t="n"/>
      <c r="W125" s="1846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1718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1717" t="n"/>
      <c r="W126" s="1852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1847" t="n"/>
      <c r="W127" s="1846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18" t="inlineStr">
        <is>
          <t>Williamson County, Brentwood, TN 37027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1717" t="n"/>
      <c r="W128" s="1852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1847" t="n"/>
      <c r="W129" s="1846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1717" t="n"/>
      <c r="W130" s="1852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1847" t="n"/>
      <c r="W131" s="1846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1717" t="n"/>
      <c r="W132" s="1852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1902" t="n"/>
      <c r="W133" s="1901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174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1885" t="n"/>
      <c r="V137" s="1885" t="n"/>
      <c r="W137" s="1885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48x48</t>
        </is>
      </c>
      <c r="M139" s="249" t="n">
        <v>10.66999999999996</v>
      </c>
      <c r="N139" s="250" t="n">
        <v>1</v>
      </c>
      <c r="O139" s="238" t="n">
        <v>1</v>
      </c>
      <c r="P139" s="2897" t="n">
        <v>4632</v>
      </c>
      <c r="Q139" s="2898" t="n"/>
      <c r="R139" s="2908" t="n">
        <v>4632</v>
      </c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4632</v>
      </c>
      <c r="AT139" s="2912" t="n">
        <v>4632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n"/>
      <c r="T148" s="2901" t="n"/>
      <c r="U148" s="2898" t="n"/>
      <c r="V148" s="376" t="n"/>
      <c r="W148" s="2902" t="n"/>
      <c r="X148" s="255" t="n"/>
      <c r="Y148" s="2913" t="n"/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n"/>
      <c r="T149" s="2901" t="n"/>
      <c r="U149" s="2898" t="n"/>
      <c r="V149" s="376" t="n"/>
      <c r="W149" s="2902" t="n"/>
      <c r="X149" s="248" t="n"/>
      <c r="Y149" s="2908" t="n"/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5" t="str"/>
      <c r="Q155" s="2916" t="n"/>
      <c r="R155" s="2908" t="str"/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5" t="str"/>
      <c r="Q157" s="2916" t="n"/>
      <c r="R157" s="2908" t="str"/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5" t="str"/>
      <c r="Q158" s="2916" t="n"/>
      <c r="R158" s="2913" t="str"/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5" t="str"/>
      <c r="Q159" s="2916" t="n"/>
      <c r="R159" s="2908" t="str"/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5" t="str"/>
      <c r="Q160" s="2916" t="n"/>
      <c r="R160" s="2913" t="str"/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5" t="str"/>
      <c r="Q161" s="2916" t="n"/>
      <c r="R161" s="2908" t="str"/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5" t="str"/>
      <c r="Q162" s="2916" t="n"/>
      <c r="R162" s="2913" t="str"/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5" t="str"/>
      <c r="Q163" s="2916" t="n"/>
      <c r="R163" s="2908" t="str"/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5" t="str"/>
      <c r="Q167" s="2916" t="n"/>
      <c r="R167" s="2908" t="str"/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5" t="str"/>
      <c r="Q168" s="2916" t="n"/>
      <c r="R168" s="2913" t="str"/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5" t="str"/>
      <c r="Q171" s="2916" t="n"/>
      <c r="R171" s="2908" t="str"/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5" t="str"/>
      <c r="Q174" s="2916" t="n"/>
      <c r="R174" s="2913" t="str"/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5" t="str"/>
      <c r="Q176" s="2916" t="n"/>
      <c r="R176" s="2913" t="str"/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5" t="str"/>
      <c r="Q177" s="2916" t="n"/>
      <c r="R177" s="2908" t="str"/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5" t="str"/>
      <c r="Q178" s="2916" t="n"/>
      <c r="R178" s="2913" t="str"/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5" t="str"/>
      <c r="Q179" s="2916" t="n"/>
      <c r="R179" s="2908" t="str"/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5" t="str"/>
      <c r="Q180" s="2916" t="n"/>
      <c r="R180" s="2913" t="str"/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5" t="str"/>
      <c r="Q181" s="2916" t="n"/>
      <c r="R181" s="2908" t="str"/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5" t="str"/>
      <c r="Q182" s="2916" t="n"/>
      <c r="R182" s="2913" t="str"/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4632</v>
      </c>
      <c r="O741" s="861" t="n"/>
      <c r="P741" s="861" t="n"/>
      <c r="Q741" s="861" t="n"/>
      <c r="R741" s="2788" t="n"/>
      <c r="S741" s="1928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4632</v>
      </c>
      <c r="AT741" s="2788" t="n"/>
    </row>
    <row r="742" ht="18" customFormat="1" customHeight="1" s="209">
      <c r="D742" s="192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23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1923" t="n"/>
      <c r="E743" s="1923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inlineStr">
        <is>
          <t>Excludes battered headwalls.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1925" t="n"/>
      <c r="B784" s="1926" t="n"/>
      <c r="C784" s="1926" t="n"/>
      <c r="D784" s="1926" t="n"/>
      <c r="E784" s="1926" t="n"/>
      <c r="F784" s="1926" t="n"/>
      <c r="G784" s="1926" t="n"/>
      <c r="H784" s="1926" t="n"/>
      <c r="I784" s="1926" t="n"/>
      <c r="J784" s="1926" t="n"/>
      <c r="K784" s="1926" t="n"/>
      <c r="L784" s="1926" t="n"/>
      <c r="M784" s="1926" t="n"/>
      <c r="N784" s="1926" t="n"/>
      <c r="O784" s="745" t="n">
        <v>0</v>
      </c>
      <c r="P784" s="1926" t="n"/>
      <c r="Q784" s="1926" t="n"/>
      <c r="R784" s="1926" t="n"/>
      <c r="S784" s="1926" t="n"/>
      <c r="T784" s="1926" t="n"/>
      <c r="U784" s="1926" t="n"/>
      <c r="V784" s="1926" t="n"/>
      <c r="W784" s="1926" t="n"/>
      <c r="X784" s="1926" t="n"/>
      <c r="Y784" s="1926" t="n"/>
      <c r="Z784" s="1926" t="n"/>
      <c r="AA784" s="1926" t="n"/>
      <c r="AB784" s="1926" t="n"/>
      <c r="AC784" s="1926" t="n"/>
      <c r="AD784" s="1927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8" customHeight="1" thickBot="1"/>
    <row r="807" ht="16.35" customHeight="1">
      <c r="I807" s="1730" t="inlineStr">
        <is>
          <t>Infrastructure Precast, Inc.</t>
        </is>
      </c>
      <c r="S807" s="217" t="n"/>
      <c r="T807" s="688" t="inlineStr">
        <is>
          <t>Project Name:</t>
        </is>
      </c>
      <c r="U807" s="1719" t="inlineStr">
        <is>
          <t>AUTUMN PLACE POND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17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719" t="inlineStr">
        <is>
          <t>DEEP BOOK 9125 PAGE 912 WILSON PIKE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17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719" t="inlineStr">
        <is>
          <t>Williamson County, Brentwood, TN 37027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17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719" t="inlineStr">
        <is>
          <t>n/a</t>
        </is>
      </c>
      <c r="AI810" s="2780" t="n"/>
      <c r="AJ810" s="2790" t="inlineStr">
        <is>
          <t>26-3500X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" customHeight="1" thickBot="1">
      <c r="I811" s="1717" t="inlineStr">
        <is>
          <t>Office: (270) 363-2238</t>
        </is>
      </c>
      <c r="S811" s="219" t="n"/>
      <c r="T811" s="688" t="inlineStr">
        <is>
          <t>Storm End User:</t>
        </is>
      </c>
      <c r="U811" s="1719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1932" t="inlineStr">
        <is>
          <t>sales@icastinc.com</t>
        </is>
      </c>
      <c r="S812" s="220" t="n"/>
      <c r="T812" s="688" t="inlineStr">
        <is>
          <t>Sanitary End User:</t>
        </is>
      </c>
      <c r="U812" s="1719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4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943" t="inlineStr">
        <is>
          <t>CRUNK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30" t="inlineStr">
        <is>
          <t>Infrastructure Precast, Inc.</t>
        </is>
      </c>
      <c r="S882" s="217" t="n"/>
      <c r="T882" s="688" t="inlineStr">
        <is>
          <t>Project Name:</t>
        </is>
      </c>
      <c r="U882" s="1719" t="inlineStr">
        <is>
          <t>AUTUMN PLACE POND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17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719" t="inlineStr">
        <is>
          <t>DEEP BOOK 9125 PAGE 912 WILSON PIKE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17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719" t="inlineStr">
        <is>
          <t>Williamson County, Brentwood, TN 37027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9.5" customHeight="1" thickBot="1">
      <c r="I885" s="17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719" t="inlineStr">
        <is>
          <t>n/a</t>
        </is>
      </c>
      <c r="AI885" s="2780" t="n"/>
      <c r="AJ885" s="2790" t="inlineStr">
        <is>
          <t>26-3500X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9.5" customHeight="1" thickBot="1">
      <c r="I886" s="1717" t="inlineStr">
        <is>
          <t>Office: (270) 363-2238</t>
        </is>
      </c>
      <c r="S886" s="219" t="n"/>
      <c r="T886" s="688" t="inlineStr">
        <is>
          <t>Storm End User:</t>
        </is>
      </c>
      <c r="U886" s="1719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1932" t="inlineStr">
        <is>
          <t>sales@icastinc.com</t>
        </is>
      </c>
      <c r="S887" s="220" t="n"/>
      <c r="T887" s="688" t="inlineStr">
        <is>
          <t>Sanitary End User:</t>
        </is>
      </c>
      <c r="U887" s="1719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4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943" t="inlineStr">
        <is>
          <t>CRUNK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2026-08-27T11:03:45Z</dcterms:modified>
  <cp:lastModifiedBy>Jonathon Ross</cp:lastModifiedBy>
  <cp:lastPrinted>2026-08-24T17:07:06Z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