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9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5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164" fontId="0" fillId="0" borderId="23" pivotButton="0" quotePrefix="0" xfId="0"/>
    <xf numFmtId="164" fontId="0" fillId="0" borderId="32" pivotButton="0" quotePrefix="0" xfId="0"/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164" fontId="0" fillId="26" borderId="23" pivotButton="0" quotePrefix="0" xfId="0"/>
    <xf numFmtId="164" fontId="0" fillId="26" borderId="32" pivotButton="0" quotePrefix="0" xfId="0"/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left" vertical="top" wrapText="1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0" fontId="37" fillId="0" borderId="15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22" fillId="9" borderId="97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108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1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0" fillId="9" borderId="101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6328125" customWidth="1" style="209" min="2" max="3"/>
    <col width="12.36328125" customWidth="1" style="1667" min="4" max="4"/>
    <col hidden="1" width="21.08984375" customWidth="1" style="1667" min="5" max="5"/>
    <col width="14.6328125" customWidth="1" min="6" max="6"/>
    <col width="3.81640625" customWidth="1" min="7" max="7"/>
    <col hidden="1" width="34.6328125" customWidth="1" min="8" max="8"/>
    <col hidden="1" width="55.6328125" customWidth="1" min="9" max="9"/>
    <col width="50.6328125" customWidth="1" min="10" max="10"/>
    <col hidden="1" width="59.54296875" customWidth="1" min="11" max="11"/>
    <col width="9.36328125" customWidth="1" min="12" max="12"/>
    <col width="7.1796875" customWidth="1" style="2" min="13" max="13"/>
    <col width="8.54296875" customWidth="1" style="31" min="14" max="14"/>
    <col hidden="1" width="4.90625" customWidth="1" style="31" min="15" max="15"/>
    <col width="6.6328125" customWidth="1" style="2730" min="16" max="16"/>
    <col width="6.08984375" customWidth="1" style="2730" min="17" max="17"/>
    <col hidden="1" width="11.08984375" customWidth="1" style="2730" min="18" max="18"/>
    <col width="9.6328125" customWidth="1" min="19" max="19"/>
    <col width="26.6328125" customWidth="1" min="20" max="20"/>
    <col width="15.6328125" customWidth="1" min="21" max="21"/>
    <col hidden="1" width="60.81640625" customWidth="1" min="22" max="22"/>
    <col hidden="1" width="49.81640625" customWidth="1" min="23" max="23"/>
    <col width="8.6328125" customWidth="1" min="24" max="24"/>
    <col width="12.6328125" customWidth="1" style="2730" min="25" max="25"/>
    <col hidden="1" width="10.08984375" customWidth="1" style="2730" min="26" max="26"/>
    <col width="14.6328125" customWidth="1" min="27" max="27"/>
    <col width="16.6328125" customWidth="1" min="28" max="28"/>
    <col width="6.08984375" customWidth="1" min="29" max="29"/>
    <col width="8.36328125" customWidth="1" style="2730" min="30" max="30"/>
    <col hidden="1" width="11.90625" customWidth="1" style="2731" min="31" max="31"/>
    <col hidden="1" width="40.453125" customWidth="1" min="32" max="32"/>
    <col hidden="1" width="6.36328125" customWidth="1" style="2730" min="33" max="33"/>
    <col hidden="1" width="8.90625" customWidth="1" style="2731" min="34" max="34"/>
    <col width="5.90625" customWidth="1" style="1" min="35" max="35"/>
    <col width="5.453125" customWidth="1" min="36" max="36"/>
    <col width="5.36328125" customWidth="1" min="37" max="37"/>
    <col width="6.08984375" customWidth="1" style="50" min="38" max="38"/>
    <col hidden="1" width="6.08984375" customWidth="1" min="39" max="39"/>
    <col width="8.54296875" customWidth="1" min="40" max="40"/>
    <col width="6.36328125" customWidth="1" min="41" max="41"/>
    <col width="4.90625" customWidth="1" style="1" min="42" max="42"/>
    <col width="5" customWidth="1" style="1" min="43" max="43"/>
    <col width="3.36328125" customWidth="1" style="1" min="44" max="44"/>
    <col width="12.36328125" customWidth="1" style="2731" min="45" max="45"/>
    <col width="13.36328125" customWidth="1" min="46" max="46"/>
    <col width="1.453125" customWidth="1" min="47" max="47"/>
    <col hidden="1" width="8.90625" customWidth="1" min="53" max="55"/>
    <col hidden="1" min="56" max="56"/>
  </cols>
  <sheetData>
    <row r="1" ht="18" customHeight="1">
      <c r="D1" s="2110" t="n"/>
      <c r="J1" s="211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13" t="inlineStr">
        <is>
          <t>Diageo Warehouse#11/12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99" t="inlineStr">
        <is>
          <t>Mailing Address: PO Box 27, Hartford, KY 42347</t>
        </is>
      </c>
      <c r="R2" s="219" t="n"/>
      <c r="S2" s="219" t="n"/>
      <c r="T2" s="707" t="n"/>
      <c r="U2" s="2113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" customHeight="1" thickBot="1">
      <c r="J3" s="2099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10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" customHeight="1" thickBot="1">
      <c r="J4" s="2099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101" t="inlineStr">
        <is>
          <t xml:space="preserve">Marion County, Lebanon, KY </t>
        </is>
      </c>
      <c r="AI4" s="2732" t="n"/>
      <c r="AJ4" s="2742" t="inlineStr">
        <is>
          <t>26-3305Y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" customHeight="1" thickBot="1">
      <c r="J5" s="2099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10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" customHeight="1" thickBot="1">
      <c r="J6" s="2099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10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" customHeight="1">
      <c r="J7" s="2099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10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" customHeight="1" thickBot="1">
      <c r="J8" s="2099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101" t="inlineStr">
        <is>
          <t>LD&amp;D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39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39" t="n">
        <v>46244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1667" t="n"/>
      <c r="B10" s="1667" t="n"/>
      <c r="C10" s="1667" t="n"/>
      <c r="AN10" s="2126" t="n"/>
      <c r="AO10" s="107" t="n"/>
      <c r="AP10" s="107" t="n"/>
      <c r="AQ10" s="107" t="n"/>
      <c r="AR10" s="1719" t="n"/>
    </row>
    <row r="11" ht="17" customHeight="1">
      <c r="A11" s="2100" t="inlineStr">
        <is>
          <t xml:space="preserve">Thank you for the opportunity to provide you with this quote. </t>
        </is>
      </c>
      <c r="B11" s="2100" t="n"/>
      <c r="C11" s="2100" t="n"/>
      <c r="D11" s="2100" t="n"/>
      <c r="E11" s="210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" customHeight="1">
      <c r="A12" s="2100" t="inlineStr">
        <is>
          <t>Please contact your regional salesperson with questions or to place an order:</t>
        </is>
      </c>
      <c r="B12" s="2100" t="n"/>
      <c r="C12" s="2100" t="n"/>
      <c r="D12" s="2100" t="n"/>
      <c r="E12" s="210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" customHeight="1">
      <c r="A14" s="2100" t="inlineStr">
        <is>
          <t xml:space="preserve">Lead time will be confirmed at the time the order is placed. </t>
        </is>
      </c>
      <c r="B14" s="2100" t="n"/>
      <c r="C14" s="2100" t="n"/>
      <c r="D14" s="2100" t="n"/>
      <c r="E14" s="210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" customHeight="1">
      <c r="A15" s="2100" t="inlineStr">
        <is>
          <t>We look forward to working with you!</t>
        </is>
      </c>
      <c r="B15" s="2100" t="n"/>
      <c r="C15" s="2100" t="n"/>
      <c r="D15" s="2100" t="n"/>
      <c r="E15" s="210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13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22872</v>
      </c>
      <c r="T19" s="2734" t="n"/>
      <c r="U19" s="2759" t="n">
        <v>59512.16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5218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5256.1296</v>
      </c>
      <c r="AM19" s="878" t="n"/>
      <c r="AN19" s="878" t="n"/>
      <c r="AO19" s="878" t="n"/>
      <c r="AP19" s="2734" t="n"/>
      <c r="AQ19" s="2761" t="n">
        <v>92858.2896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06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11819</v>
      </c>
      <c r="M22" s="2765" t="n"/>
      <c r="N22" s="2767" t="n">
        <v>11819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082" t="inlineStr">
        <is>
          <t xml:space="preserve">Storm Outlet Control Structure  </t>
        </is>
      </c>
      <c r="G23" s="2770" t="n"/>
      <c r="H23" s="2770" t="n"/>
      <c r="I23" s="2770" t="n"/>
      <c r="J23" s="2770" t="n"/>
      <c r="K23" s="1392" t="n"/>
      <c r="L23" s="2773" t="n">
        <v>5176</v>
      </c>
      <c r="M23" s="2771" t="n"/>
      <c r="N23" s="2773" t="n">
        <v>5176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2065" t="inlineStr">
        <is>
          <t xml:space="preserve">Storm  Lou MSD Catch Basin, Type 1  </t>
        </is>
      </c>
      <c r="G24" s="2770" t="n"/>
      <c r="H24" s="2770" t="n"/>
      <c r="I24" s="2770" t="n"/>
      <c r="J24" s="2770" t="n"/>
      <c r="K24" s="1393" t="n"/>
      <c r="L24" s="2778" t="n">
        <v>958.3333333333334</v>
      </c>
      <c r="M24" s="2771" t="n"/>
      <c r="N24" s="2778" t="n">
        <v>2875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082" t="inlineStr">
        <is>
          <t xml:space="preserve">Storm Yard Drain  </t>
        </is>
      </c>
      <c r="G25" s="2770" t="n"/>
      <c r="H25" s="2770" t="n"/>
      <c r="I25" s="2770" t="n"/>
      <c r="J25" s="2770" t="n"/>
      <c r="K25" s="1392" t="n"/>
      <c r="L25" s="2773" t="n">
        <v>969</v>
      </c>
      <c r="M25" s="2771" t="n"/>
      <c r="N25" s="2773" t="n">
        <v>969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065" t="inlineStr">
        <is>
          <t xml:space="preserve">End Treatment   48" Pipe Culvert HW </t>
        </is>
      </c>
      <c r="G26" s="2770" t="n"/>
      <c r="H26" s="2770" t="n"/>
      <c r="I26" s="2770" t="n"/>
      <c r="J26" s="2770" t="n"/>
      <c r="K26" s="1393" t="n"/>
      <c r="L26" s="2778" t="n">
        <v>2033</v>
      </c>
      <c r="M26" s="2771" t="n"/>
      <c r="N26" s="2778" t="n">
        <v>2033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08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065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8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0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065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0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065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0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9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065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0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065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0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065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06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06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0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069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MC-315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409</v>
      </c>
      <c r="AT39" s="2767" t="n">
        <v>409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065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LSQ-48-P Plain Trash Rack 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1384</v>
      </c>
      <c r="AT40" s="2773" t="n">
        <v>1384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0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184</v>
      </c>
      <c r="T41" s="2065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21.32</v>
      </c>
      <c r="AB41" s="2801" t="n">
        <v>3922.88</v>
      </c>
      <c r="AD41" s="2788" t="n">
        <v>3</v>
      </c>
      <c r="AE41" s="2802" t="n"/>
      <c r="AF41" s="2802" t="n"/>
      <c r="AG41" s="2802" t="n"/>
      <c r="AH41" s="2802" t="n"/>
      <c r="AI41" s="2803" t="inlineStr">
        <is>
          <t xml:space="preserve">HOE 595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1012</v>
      </c>
      <c r="AT41" s="2790" t="n">
        <v>3036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065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272</v>
      </c>
      <c r="T42" s="2063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26.91</v>
      </c>
      <c r="AB42" s="2805" t="n">
        <v>7319.52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HOE 280T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389</v>
      </c>
      <c r="AT42" s="2773" t="n">
        <v>389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0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336</v>
      </c>
      <c r="T43" s="2065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143.66</v>
      </c>
      <c r="AB43" s="2801" t="n">
        <v>48269.76</v>
      </c>
      <c r="AD43" s="2788" t="n">
        <v>0</v>
      </c>
      <c r="AE43" s="2802" t="n"/>
      <c r="AF43" s="2802" t="n"/>
      <c r="AG43" s="2802" t="n"/>
      <c r="AH43" s="2802" t="n"/>
      <c r="AI43" s="2803" t="inlineStr">
        <is>
          <t xml:space="preserve">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065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2063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0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2065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065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2063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0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2065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065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2063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0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2065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065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2063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0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2065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065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2063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0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2065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065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2063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0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2065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065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2063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0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2065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065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2063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0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2065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065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2063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0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2065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065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2063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0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2065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065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2063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0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2065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065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2063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0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2065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065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2063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0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2065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065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2063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0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2065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065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2063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0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2065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065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2063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0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2065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065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2063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0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2065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065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2063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0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2065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065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2063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0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2065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065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2063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0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2065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065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2063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0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2065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065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2063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0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2065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065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2063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0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2065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065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2063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0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2065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065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2063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0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2065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065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2063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0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2065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065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2063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0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2065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065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2063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0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2065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065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2063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0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2065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065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2063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0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2065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065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2063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0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2065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065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2063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0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2065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065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2063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0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2065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065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2063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0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2065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065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2063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0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2065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065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2063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222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222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21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211" t="n"/>
      <c r="L116" s="2795" t="n">
        <v>22872</v>
      </c>
      <c r="M116" s="876" t="n"/>
      <c r="N116" s="876" t="n"/>
      <c r="O116" s="876" t="n"/>
      <c r="P116" s="2740" t="n"/>
      <c r="Q116" s="2099" t="n"/>
      <c r="R116" s="2806" t="n"/>
      <c r="S116" s="221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59512.16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5218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254" t="inlineStr">
        <is>
          <t>Joint Sealant</t>
        </is>
      </c>
      <c r="U123" s="876" t="n"/>
      <c r="V123" s="2255" t="n"/>
      <c r="W123" s="225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99" t="n"/>
      <c r="W124" s="2233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26-3305Y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100" t="inlineStr">
        <is>
          <t>Diageo Warehouse#11/12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228" t="n"/>
      <c r="W125" s="222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10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99" t="n"/>
      <c r="W126" s="2233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228" t="n"/>
      <c r="W127" s="222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100" t="inlineStr">
        <is>
          <t xml:space="preserve">Marion County, Lebanon,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99" t="n"/>
      <c r="W128" s="2233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228" t="n"/>
      <c r="W129" s="222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99" t="n"/>
      <c r="W130" s="2233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228" t="n"/>
      <c r="W131" s="222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99" t="n"/>
      <c r="W132" s="2233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283" t="n"/>
      <c r="W133" s="2282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130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266" t="n"/>
      <c r="V137" s="2266" t="n"/>
      <c r="W137" s="2266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8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96 Dia.</t>
        </is>
      </c>
      <c r="M138" s="384" t="n">
        <v>16.8</v>
      </c>
      <c r="N138" s="385" t="n">
        <v>1</v>
      </c>
      <c r="O138" s="385" t="n">
        <v>1</v>
      </c>
      <c r="P138" s="2849" t="n">
        <v>11819</v>
      </c>
      <c r="Q138" s="2850" t="n"/>
      <c r="R138" s="2851" t="n">
        <v>11819</v>
      </c>
      <c r="S138" s="2852" t="inlineStr">
        <is>
          <t xml:space="preserve">HOE MC-315 F/C "Storm" </t>
        </is>
      </c>
      <c r="T138" s="2853" t="n"/>
      <c r="U138" s="2850" t="n"/>
      <c r="V138" s="376" t="inlineStr">
        <is>
          <t xml:space="preserve">HOE MC-315 F/C "Storm" </t>
        </is>
      </c>
      <c r="W138" s="2854" t="inlineStr">
        <is>
          <t xml:space="preserve">HOE MC-315 F/C "Storm" </t>
        </is>
      </c>
      <c r="X138" s="383" t="n">
        <v>1</v>
      </c>
      <c r="Y138" s="2851" t="n">
        <v>409</v>
      </c>
      <c r="Z138" s="2851" t="n">
        <v>409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12228</v>
      </c>
      <c r="AT138" s="2859" t="n">
        <v>12228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69 ST-OCS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48x48</t>
        </is>
      </c>
      <c r="M139" s="249" t="n">
        <v>17</v>
      </c>
      <c r="N139" s="250" t="n">
        <v>1</v>
      </c>
      <c r="O139" s="238" t="n">
        <v>1</v>
      </c>
      <c r="P139" s="2849" t="n">
        <v>5176</v>
      </c>
      <c r="Q139" s="2850" t="n"/>
      <c r="R139" s="2860" t="n">
        <v>5176</v>
      </c>
      <c r="S139" s="2861" t="inlineStr">
        <is>
          <t xml:space="preserve">LSQ-48-P Plain Trash Rack  </t>
        </is>
      </c>
      <c r="T139" s="2770" t="n"/>
      <c r="U139" s="2771" t="n"/>
      <c r="V139" s="376" t="inlineStr">
        <is>
          <t xml:space="preserve">LSQ-48-P Plain Trash Rack  </t>
        </is>
      </c>
      <c r="W139" s="2854" t="inlineStr">
        <is>
          <t xml:space="preserve">LSQ-48-P Plain Trash Rack  </t>
        </is>
      </c>
      <c r="X139" s="248" t="n">
        <v>1</v>
      </c>
      <c r="Y139" s="2851" t="n">
        <v>1384</v>
      </c>
      <c r="Z139" s="2860" t="n">
        <v>1384</v>
      </c>
      <c r="AA139" s="2855" t="str"/>
      <c r="AB139" s="2850" t="n"/>
      <c r="AC139" s="381" t="str"/>
      <c r="AD139" s="2860" t="str"/>
      <c r="AE139" s="2856" t="str"/>
      <c r="AF139" s="247" t="inlineStr">
        <is>
          <t>CSTJRHTRLSQ-48-P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6560</v>
      </c>
      <c r="AT139" s="2864" t="n">
        <v>6560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68 CB1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Lou MSD Catch Basin, Type 1  </t>
        </is>
      </c>
      <c r="J140" s="376" t="inlineStr">
        <is>
          <t xml:space="preserve">Storm  Lou MSD Catch Basin, Type 1  </t>
        </is>
      </c>
      <c r="K140" s="383" t="inlineStr">
        <is>
          <t xml:space="preserve">Storm  Lou MSD Catch Basin, Type 1  </t>
        </is>
      </c>
      <c r="L140" s="255" t="inlineStr">
        <is>
          <t>48 Dia.</t>
        </is>
      </c>
      <c r="M140" s="256" t="n">
        <v>5</v>
      </c>
      <c r="N140" s="257" t="n">
        <v>1</v>
      </c>
      <c r="O140" s="238" t="n">
        <v>1</v>
      </c>
      <c r="P140" s="2849" t="n">
        <v>984</v>
      </c>
      <c r="Q140" s="2850" t="n"/>
      <c r="R140" s="2865" t="n">
        <v>984</v>
      </c>
      <c r="S140" s="2852" t="inlineStr">
        <is>
          <t xml:space="preserve">HOE 595 F/G </t>
        </is>
      </c>
      <c r="T140" s="2853" t="n"/>
      <c r="U140" s="2850" t="n"/>
      <c r="V140" s="376" t="inlineStr">
        <is>
          <t xml:space="preserve">HOE 595 F/G </t>
        </is>
      </c>
      <c r="W140" s="2854" t="inlineStr">
        <is>
          <t xml:space="preserve">HOE 595 F/G </t>
        </is>
      </c>
      <c r="X140" s="255" t="n">
        <v>1</v>
      </c>
      <c r="Y140" s="2851" t="n">
        <v>1012</v>
      </c>
      <c r="Z140" s="2865" t="n">
        <v>1012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CSTJRHHOE595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1996</v>
      </c>
      <c r="AT140" s="2864" t="n">
        <v>1996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61 CB1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Lou MSD Catch Basin, Type 1  </t>
        </is>
      </c>
      <c r="J141" s="376" t="inlineStr">
        <is>
          <t xml:space="preserve">Storm  Lou MSD Catch Basin, Type 1  </t>
        </is>
      </c>
      <c r="K141" s="383" t="inlineStr">
        <is>
          <t xml:space="preserve">Storm  Lou MSD Catch Basin, Type 1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849" t="n">
        <v>907</v>
      </c>
      <c r="Q141" s="2850" t="n"/>
      <c r="R141" s="2860" t="n">
        <v>907</v>
      </c>
      <c r="S141" s="2852" t="inlineStr">
        <is>
          <t xml:space="preserve">HOE 595 F/G </t>
        </is>
      </c>
      <c r="T141" s="2853" t="n"/>
      <c r="U141" s="2850" t="n"/>
      <c r="V141" s="376" t="inlineStr">
        <is>
          <t xml:space="preserve">HOE 595 F/G </t>
        </is>
      </c>
      <c r="W141" s="2854" t="inlineStr">
        <is>
          <t xml:space="preserve">HOE 595 F/G </t>
        </is>
      </c>
      <c r="X141" s="248" t="n">
        <v>1</v>
      </c>
      <c r="Y141" s="2851" t="n">
        <v>1012</v>
      </c>
      <c r="Z141" s="2860" t="n">
        <v>1012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CSTJRHHOE595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1919</v>
      </c>
      <c r="AT141" s="2864" t="n">
        <v>1919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53 CB1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Lou MSD Catch Basin, Type 1  </t>
        </is>
      </c>
      <c r="J142" s="376" t="inlineStr">
        <is>
          <t xml:space="preserve">Storm  Lou MSD Catch Basin, Type 1  </t>
        </is>
      </c>
      <c r="K142" s="383" t="inlineStr">
        <is>
          <t xml:space="preserve">Storm  Lou MSD Catch Basin, Type 1  </t>
        </is>
      </c>
      <c r="L142" s="255" t="inlineStr">
        <is>
          <t>48 Dia.</t>
        </is>
      </c>
      <c r="M142" s="256" t="n">
        <v>5</v>
      </c>
      <c r="N142" s="257" t="n">
        <v>1</v>
      </c>
      <c r="O142" s="238" t="n">
        <v>1</v>
      </c>
      <c r="P142" s="2849" t="n">
        <v>984</v>
      </c>
      <c r="Q142" s="2850" t="n"/>
      <c r="R142" s="2865" t="n">
        <v>984</v>
      </c>
      <c r="S142" s="2852" t="inlineStr">
        <is>
          <t xml:space="preserve">HOE 595 F/G </t>
        </is>
      </c>
      <c r="T142" s="2853" t="n"/>
      <c r="U142" s="2850" t="n"/>
      <c r="V142" s="376" t="inlineStr">
        <is>
          <t xml:space="preserve">HOE 595 F/G </t>
        </is>
      </c>
      <c r="W142" s="2854" t="inlineStr">
        <is>
          <t xml:space="preserve">HOE 595 F/G </t>
        </is>
      </c>
      <c r="X142" s="255" t="n">
        <v>1</v>
      </c>
      <c r="Y142" s="2851" t="n">
        <v>1012</v>
      </c>
      <c r="Z142" s="2865" t="n">
        <v>1012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CSTJRHHOE595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1996</v>
      </c>
      <c r="AT142" s="2864" t="n">
        <v>1996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45 ST-YD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Yard Drain  </t>
        </is>
      </c>
      <c r="J143" s="376" t="inlineStr">
        <is>
          <t xml:space="preserve">Storm Yard Drain  </t>
        </is>
      </c>
      <c r="K143" s="383" t="inlineStr">
        <is>
          <t xml:space="preserve">Storm Yard Drain  </t>
        </is>
      </c>
      <c r="L143" s="248" t="inlineStr">
        <is>
          <t>24x24</t>
        </is>
      </c>
      <c r="M143" s="249" t="n">
        <v>4.5</v>
      </c>
      <c r="N143" s="250" t="n">
        <v>1</v>
      </c>
      <c r="O143" s="238" t="n">
        <v>1</v>
      </c>
      <c r="P143" s="2849" t="n">
        <v>969</v>
      </c>
      <c r="Q143" s="2850" t="n"/>
      <c r="R143" s="2860" t="n">
        <v>969</v>
      </c>
      <c r="S143" s="2852" t="inlineStr">
        <is>
          <t xml:space="preserve">HOE 280T F/G </t>
        </is>
      </c>
      <c r="T143" s="2853" t="n"/>
      <c r="U143" s="2850" t="n"/>
      <c r="V143" s="376" t="inlineStr">
        <is>
          <t xml:space="preserve">HOE 280T F/G </t>
        </is>
      </c>
      <c r="W143" s="2854" t="inlineStr">
        <is>
          <t xml:space="preserve">HOE 280T F/G </t>
        </is>
      </c>
      <c r="X143" s="248" t="n">
        <v>1</v>
      </c>
      <c r="Y143" s="2851" t="n">
        <v>389</v>
      </c>
      <c r="Z143" s="2860" t="n">
        <v>389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CSTJRHHOE280TFG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1358</v>
      </c>
      <c r="AT143" s="2864" t="n">
        <v>1358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9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48" Pipe Culvert HW </t>
        </is>
      </c>
      <c r="J144" s="376" t="inlineStr">
        <is>
          <t xml:space="preserve">End Treatment   48" Pipe Culvert HW </t>
        </is>
      </c>
      <c r="K144" s="383" t="inlineStr">
        <is>
          <t xml:space="preserve">End Treatment   48" Pipe Culvert HW </t>
        </is>
      </c>
      <c r="L144" s="255" t="str"/>
      <c r="M144" s="256" t="str"/>
      <c r="N144" s="257" t="n">
        <v>1</v>
      </c>
      <c r="O144" s="238" t="n">
        <v>1</v>
      </c>
      <c r="P144" s="2849" t="n">
        <v>2033</v>
      </c>
      <c r="Q144" s="2850" t="n"/>
      <c r="R144" s="2865" t="n">
        <v>2033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2033</v>
      </c>
      <c r="AT144" s="2864" t="n">
        <v>2033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22872</v>
      </c>
      <c r="O741" s="876" t="n"/>
      <c r="P741" s="876" t="n"/>
      <c r="Q741" s="876" t="n"/>
      <c r="R741" s="2740" t="n"/>
      <c r="S741" s="2309" t="inlineStr">
        <is>
          <t>Casting/Hatch Subtotal:</t>
        </is>
      </c>
      <c r="T741" s="876" t="n"/>
      <c r="U741" s="876" t="n"/>
      <c r="V741" s="235" t="n"/>
      <c r="W741" s="235" t="n"/>
      <c r="X741" s="2795" t="n">
        <v>5218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28090</v>
      </c>
      <c r="AT741" s="2740" t="n"/>
    </row>
    <row r="742" ht="18" customFormat="1" customHeight="1" s="209">
      <c r="D742" s="230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304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304" t="n"/>
      <c r="E743" s="2304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actuator gate on OCS.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306" t="n"/>
      <c r="B784" s="2307" t="n"/>
      <c r="C784" s="2307" t="n"/>
      <c r="D784" s="2307" t="n"/>
      <c r="E784" s="2307" t="n"/>
      <c r="F784" s="2307" t="n"/>
      <c r="G784" s="2307" t="n"/>
      <c r="H784" s="2307" t="n"/>
      <c r="I784" s="2307" t="n"/>
      <c r="J784" s="2307" t="n"/>
      <c r="K784" s="2307" t="n"/>
      <c r="L784" s="2307" t="n"/>
      <c r="M784" s="2307" t="n"/>
      <c r="N784" s="2307" t="n"/>
      <c r="O784" s="757" t="n">
        <v>0</v>
      </c>
      <c r="P784" s="2307" t="n"/>
      <c r="Q784" s="2307" t="n"/>
      <c r="R784" s="2307" t="n"/>
      <c r="S784" s="2307" t="n"/>
      <c r="T784" s="2307" t="n"/>
      <c r="U784" s="2307" t="n"/>
      <c r="V784" s="2307" t="n"/>
      <c r="W784" s="2307" t="n"/>
      <c r="X784" s="2307" t="n"/>
      <c r="Y784" s="2307" t="n"/>
      <c r="Z784" s="2307" t="n"/>
      <c r="AA784" s="2307" t="n"/>
      <c r="AB784" s="2307" t="n"/>
      <c r="AC784" s="2307" t="n"/>
      <c r="AD784" s="2308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17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25" customHeight="1">
      <c r="I807" s="2111" t="inlineStr">
        <is>
          <t>Infrastructure Precast, Inc.</t>
        </is>
      </c>
      <c r="S807" s="217" t="n"/>
      <c r="T807" s="700" t="inlineStr">
        <is>
          <t>Project Name:</t>
        </is>
      </c>
      <c r="U807" s="2101" t="inlineStr">
        <is>
          <t>Diageo Warehouse#11/12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25" customHeight="1" thickBot="1">
      <c r="I808" s="2099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10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" customHeight="1" thickBot="1">
      <c r="I809" s="2099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101" t="inlineStr">
        <is>
          <t xml:space="preserve">Marion County, Lebanon,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" customHeight="1" thickBot="1">
      <c r="I810" s="2099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101" t="inlineStr">
        <is>
          <t>n/a</t>
        </is>
      </c>
      <c r="AI810" s="2732" t="n"/>
      <c r="AJ810" s="2742" t="inlineStr">
        <is>
          <t>26-3305Y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" customHeight="1" thickBot="1">
      <c r="I811" s="2099" t="inlineStr">
        <is>
          <t>Office: (270) 363-2238</t>
        </is>
      </c>
      <c r="S811" s="219" t="n"/>
      <c r="T811" s="700" t="inlineStr">
        <is>
          <t>Storm End User:</t>
        </is>
      </c>
      <c r="U811" s="210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" customHeight="1" thickBot="1">
      <c r="I812" s="2313" t="inlineStr">
        <is>
          <t>sales@icastinc.com</t>
        </is>
      </c>
      <c r="S812" s="220" t="n"/>
      <c r="T812" s="700" t="inlineStr">
        <is>
          <t>Sanitary End User:</t>
        </is>
      </c>
      <c r="U812" s="210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32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324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111" t="inlineStr">
        <is>
          <t>Infrastructure Precast, Inc.</t>
        </is>
      </c>
      <c r="S882" s="217" t="n"/>
      <c r="T882" s="700" t="inlineStr">
        <is>
          <t>Project Name:</t>
        </is>
      </c>
      <c r="U882" s="2101" t="inlineStr">
        <is>
          <t>Diageo Warehouse#11/12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99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10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99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101" t="inlineStr">
        <is>
          <t xml:space="preserve">Marion County, Lebanon,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99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101" t="inlineStr">
        <is>
          <t>n/a</t>
        </is>
      </c>
      <c r="AI885" s="2732" t="n"/>
      <c r="AJ885" s="2742" t="inlineStr">
        <is>
          <t>26-3305Y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99" t="inlineStr">
        <is>
          <t>Office: (270) 363-2238</t>
        </is>
      </c>
      <c r="S886" s="219" t="n"/>
      <c r="T886" s="700" t="inlineStr">
        <is>
          <t>Storm End User:</t>
        </is>
      </c>
      <c r="U886" s="210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313" t="inlineStr">
        <is>
          <t>sales@icastinc.com</t>
        </is>
      </c>
      <c r="S887" s="220" t="n"/>
      <c r="T887" s="700" t="inlineStr">
        <is>
          <t>Sanitary End User:</t>
        </is>
      </c>
      <c r="U887" s="210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32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324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2026-08-06T19:29:14Z</dcterms:modified>
  <cp:lastModifiedBy>Jonathon Ross</cp:lastModifiedBy>
  <cp:lastPrinted>2026-07-02T18:02:50Z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