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50" min="4" max="4"/>
    <col hidden="1" width="21.1796875" customWidth="1" style="225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Planet Fitness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2956 S. Rutherford Blvd. Lot 3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Rutherford County, Murfreesboro, TN </t>
        </is>
      </c>
      <c r="AI4" s="2732" t="n"/>
      <c r="AJ4" s="2742" t="inlineStr">
        <is>
          <t>26-3182X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CEC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6.1.26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50" t="n"/>
      <c r="B10" s="2250" t="n"/>
      <c r="C10" s="2250" t="n"/>
      <c r="AN10" s="2030" t="n"/>
      <c r="AO10" s="107" t="n"/>
      <c r="AP10" s="107" t="n"/>
      <c r="AQ10" s="107" t="n"/>
      <c r="AR10" s="2471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2773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2773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791</v>
      </c>
      <c r="M23" s="2771" t="n"/>
      <c r="N23" s="2773" t="n">
        <v>791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End Treatment   18" AW Headwall </t>
        </is>
      </c>
      <c r="G24" s="2770" t="n"/>
      <c r="H24" s="2770" t="n"/>
      <c r="I24" s="2770" t="n"/>
      <c r="J24" s="2770" t="n"/>
      <c r="K24" s="1393" t="n"/>
      <c r="L24" s="2778" t="n">
        <v>570</v>
      </c>
      <c r="M24" s="2771" t="n"/>
      <c r="N24" s="2778" t="n">
        <v>570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>Storm Catch Basin (Single)  Doghouse Structure. No base.</t>
        </is>
      </c>
      <c r="G25" s="2770" t="n"/>
      <c r="H25" s="2770" t="n"/>
      <c r="I25" s="2770" t="n"/>
      <c r="J25" s="2770" t="n"/>
      <c r="K25" s="1392" t="n"/>
      <c r="L25" s="2773" t="n">
        <v>1412</v>
      </c>
      <c r="M25" s="2771" t="n"/>
      <c r="N25" s="2773" t="n">
        <v>1412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12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0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12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0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12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0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12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0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12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0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12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0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12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0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12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0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12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0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12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0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12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0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12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0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12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0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12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0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12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0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12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0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12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0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12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0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12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0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12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0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12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0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12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0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12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0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12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0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12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0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12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0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12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0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12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0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12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0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12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0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12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0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12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0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12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0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12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0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12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0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12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0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12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0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0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2773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Planet Fitness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 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24x30</t>
        </is>
      </c>
      <c r="M139" s="249" t="n">
        <v>3.450000000000045</v>
      </c>
      <c r="N139" s="250" t="n">
        <v>1</v>
      </c>
      <c r="O139" s="238" t="n">
        <v>1</v>
      </c>
      <c r="P139" s="2849" t="n">
        <v>791</v>
      </c>
      <c r="Q139" s="2850" t="n"/>
      <c r="R139" s="2860" t="n">
        <v>791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791</v>
      </c>
      <c r="AT139" s="2864" t="n">
        <v>791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 1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AW Headwall </t>
        </is>
      </c>
      <c r="J140" s="376" t="inlineStr">
        <is>
          <t xml:space="preserve">End Treatment   18" AW Headwall </t>
        </is>
      </c>
      <c r="K140" s="383" t="inlineStr">
        <is>
          <t xml:space="preserve">End Treatment   18" AW Headwall </t>
        </is>
      </c>
      <c r="L140" s="255" t="str"/>
      <c r="M140" s="256" t="str"/>
      <c r="N140" s="257" t="n">
        <v>1</v>
      </c>
      <c r="O140" s="238" t="n">
        <v>1</v>
      </c>
      <c r="P140" s="2849" t="n">
        <v>570</v>
      </c>
      <c r="Q140" s="2850" t="n"/>
      <c r="R140" s="2865" t="n">
        <v>570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570</v>
      </c>
      <c r="AT140" s="2864" t="n">
        <v>570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 1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>Storm Catch Basin (Single)  Doghouse Structure. No base.</t>
        </is>
      </c>
      <c r="J141" s="376" t="inlineStr">
        <is>
          <t>Storm Catch Basin (Single)  Doghouse Structure. No base.</t>
        </is>
      </c>
      <c r="K141" s="383" t="inlineStr">
        <is>
          <t>Storm Catch Basin (Single)  Doghouse Structure. No base.</t>
        </is>
      </c>
      <c r="L141" s="248" t="inlineStr">
        <is>
          <t>48x48</t>
        </is>
      </c>
      <c r="M141" s="249" t="n">
        <v>3.190000000000055</v>
      </c>
      <c r="N141" s="250" t="n">
        <v>1</v>
      </c>
      <c r="O141" s="238" t="n">
        <v>1</v>
      </c>
      <c r="P141" s="2849" t="n">
        <v>1412</v>
      </c>
      <c r="Q141" s="2850" t="n"/>
      <c r="R141" s="2860" t="n">
        <v>1412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1412</v>
      </c>
      <c r="AT141" s="2864" t="n">
        <v>1412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2773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2773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11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Planet Fitness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2956 S. Rutherford Blvd. Lot 3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26-3182X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CEC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Planet Fitness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2956 S. Rutherford Blvd. Lot 3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26-3182X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CEC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2026-07-29T11:31:10Z</dcterms:modified>
  <cp:lastModifiedBy>Eric Roberts</cp:lastModifiedBy>
  <cp:lastPrinted>2026-07-28T20:09:26Z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