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8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16" fillId="3" borderId="14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3" applyAlignment="1" pivotButton="0" quotePrefix="0" xfId="0">
      <alignment horizontal="center" wrapText="1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0" borderId="14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3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419" min="4" max="4"/>
    <col hidden="1" width="21.1796875" customWidth="1" style="2419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760" t="n"/>
      <c r="J1" s="1746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378" t="inlineStr">
        <is>
          <t xml:space="preserve">Briar Pointe Ph.2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747" t="inlineStr">
        <is>
          <t>Mailing Address: PO Box 27, Hartford, KY 42347</t>
        </is>
      </c>
      <c r="R2" s="219" t="n"/>
      <c r="S2" s="219" t="n"/>
      <c r="T2" s="695" t="n"/>
      <c r="U2" s="2378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174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18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174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189" t="inlineStr">
        <is>
          <t xml:space="preserve">Vanderburgh County, Evansville, IN </t>
        </is>
      </c>
      <c r="AI4" s="2776" t="n"/>
      <c r="AJ4" s="2786" t="inlineStr">
        <is>
          <t>26-3391Y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174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18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174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18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174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18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174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18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818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81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419" t="n"/>
      <c r="B10" s="2419" t="n"/>
      <c r="C10" s="2419" t="n"/>
      <c r="AN10" s="2379" t="n"/>
      <c r="AO10" s="107" t="n"/>
      <c r="AP10" s="107" t="n"/>
      <c r="AQ10" s="107" t="n"/>
      <c r="AR10" s="2591" t="n"/>
    </row>
    <row r="11" ht="17.15" customHeight="1">
      <c r="A11" s="2188" t="inlineStr">
        <is>
          <t xml:space="preserve">Thank you for the opportunity to provide you with this quote. </t>
        </is>
      </c>
      <c r="B11" s="2188" t="n"/>
      <c r="C11" s="2188" t="n"/>
      <c r="D11" s="2188" t="n"/>
      <c r="E11" s="218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188" t="inlineStr">
        <is>
          <t>Please contact your regional salesperson with questions or to place an order:</t>
        </is>
      </c>
      <c r="B12" s="2188" t="n"/>
      <c r="C12" s="2188" t="n"/>
      <c r="D12" s="2188" t="n"/>
      <c r="E12" s="218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188" t="inlineStr">
        <is>
          <t xml:space="preserve">Lead time will be confirmed at the time the order is placed. </t>
        </is>
      </c>
      <c r="B14" s="2188" t="n"/>
      <c r="C14" s="2188" t="n"/>
      <c r="D14" s="2188" t="n"/>
      <c r="E14" s="218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188" t="inlineStr">
        <is>
          <t>We look forward to working with you!</t>
        </is>
      </c>
      <c r="B15" s="2188" t="n"/>
      <c r="C15" s="2188" t="n"/>
      <c r="D15" s="2188" t="n"/>
      <c r="E15" s="218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6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1959</v>
      </c>
      <c r="T19" s="2778" t="n"/>
      <c r="U19" s="2803" t="n">
        <v>27899.6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2090.102</v>
      </c>
      <c r="AM19" s="863" t="n"/>
      <c r="AN19" s="863" t="n"/>
      <c r="AO19" s="863" t="n"/>
      <c r="AP19" s="2778" t="n"/>
      <c r="AQ19" s="2805" t="n">
        <v>31948.702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33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344" t="inlineStr">
        <is>
          <t xml:space="preserve">End Treatment   12" FES (Spigot) </t>
        </is>
      </c>
      <c r="G22" s="2808" t="n"/>
      <c r="H22" s="2808" t="n"/>
      <c r="I22" s="2808" t="n"/>
      <c r="J22" s="2808" t="n"/>
      <c r="K22" s="1379" t="n"/>
      <c r="L22" s="2811" t="n">
        <v>534</v>
      </c>
      <c r="M22" s="2809" t="n"/>
      <c r="N22" s="2811" t="n">
        <v>534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285" t="inlineStr">
        <is>
          <t xml:space="preserve">End Treatment   15" FES (Bell) </t>
        </is>
      </c>
      <c r="G23" s="2814" t="n"/>
      <c r="H23" s="2814" t="n"/>
      <c r="I23" s="2814" t="n"/>
      <c r="J23" s="2814" t="n"/>
      <c r="K23" s="1377" t="n"/>
      <c r="L23" s="2817" t="n">
        <v>560</v>
      </c>
      <c r="M23" s="2815" t="n"/>
      <c r="N23" s="2817" t="n">
        <v>560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1761" t="inlineStr">
        <is>
          <t xml:space="preserve">End Treatment   24" FES (Bell) </t>
        </is>
      </c>
      <c r="G24" s="2814" t="n"/>
      <c r="H24" s="2814" t="n"/>
      <c r="I24" s="2814" t="n"/>
      <c r="J24" s="2814" t="n"/>
      <c r="K24" s="1378" t="n"/>
      <c r="L24" s="2822" t="n">
        <v>865</v>
      </c>
      <c r="M24" s="2815" t="n"/>
      <c r="N24" s="2822" t="n">
        <v>865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285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176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285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76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285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76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285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76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285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76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285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76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285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76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32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32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285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389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76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285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1756" t="n">
        <v>296</v>
      </c>
      <c r="T41" s="1761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44.95</v>
      </c>
      <c r="AB41" s="2845" t="n">
        <v>13305.2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76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1766" t="n">
        <v>160</v>
      </c>
      <c r="T42" s="2283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26.77</v>
      </c>
      <c r="AB42" s="2849" t="n">
        <v>4283.200000000001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285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1756" t="n">
        <v>304</v>
      </c>
      <c r="T43" s="1761" t="inlineStr">
        <is>
          <t xml:space="preserve">15"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21.22</v>
      </c>
      <c r="AB43" s="2845" t="n">
        <v>6450.880000000001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76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1766" t="n">
        <v>184</v>
      </c>
      <c r="T44" s="2283" t="inlineStr">
        <is>
          <t xml:space="preserve">12"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20.98</v>
      </c>
      <c r="AB44" s="2849" t="n">
        <v>3860.32</v>
      </c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285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1756" t="str"/>
      <c r="T45" s="176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76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1766" t="str"/>
      <c r="T46" s="2283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285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1756" t="str"/>
      <c r="T47" s="176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76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1766" t="str"/>
      <c r="T48" s="2283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285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1756" t="str"/>
      <c r="T49" s="176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76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1766" t="str"/>
      <c r="T50" s="2283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285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1756" t="str"/>
      <c r="T51" s="176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76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1766" t="str"/>
      <c r="T52" s="2283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285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1756" t="str"/>
      <c r="T53" s="176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76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1766" t="str"/>
      <c r="T54" s="2283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285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1756" t="str"/>
      <c r="T55" s="176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76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1766" t="str"/>
      <c r="T56" s="2283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285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1756" t="str"/>
      <c r="T57" s="176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76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1766" t="str"/>
      <c r="T58" s="2283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285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1756" t="str"/>
      <c r="T59" s="176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76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1766" t="str"/>
      <c r="T60" s="2283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285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1756" t="str"/>
      <c r="T61" s="176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76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1766" t="str"/>
      <c r="T62" s="2283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285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1756" t="str"/>
      <c r="T63" s="176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76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1766" t="str"/>
      <c r="T64" s="2283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285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1756" t="str"/>
      <c r="T65" s="176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76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1766" t="str"/>
      <c r="T66" s="2283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285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1756" t="str"/>
      <c r="T67" s="176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76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1766" t="str"/>
      <c r="T68" s="2283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285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1756" t="str"/>
      <c r="T69" s="176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76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1766" t="str"/>
      <c r="T70" s="2283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285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1756" t="n"/>
      <c r="T71" s="176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76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1766" t="n"/>
      <c r="T72" s="2283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285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1756" t="n"/>
      <c r="T73" s="176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76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1766" t="n"/>
      <c r="T74" s="2283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285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1756" t="n"/>
      <c r="T75" s="176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76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1766" t="n"/>
      <c r="T76" s="2283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285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1756" t="n"/>
      <c r="T77" s="176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76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1766" t="n"/>
      <c r="T78" s="2283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285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1756" t="n"/>
      <c r="T79" s="176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76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1766" t="n"/>
      <c r="T80" s="2283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285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1756" t="n"/>
      <c r="T81" s="176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76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1766" t="n"/>
      <c r="T82" s="2283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285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1756" t="n"/>
      <c r="T83" s="176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76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1766" t="n"/>
      <c r="T84" s="2283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285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1756" t="n"/>
      <c r="T85" s="176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76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1766" t="n"/>
      <c r="T86" s="2283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285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1756" t="n"/>
      <c r="T87" s="176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76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1766" t="n"/>
      <c r="T88" s="2283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285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1756" t="n"/>
      <c r="T89" s="176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76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1766" t="n"/>
      <c r="T90" s="2283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285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1756" t="n"/>
      <c r="T91" s="176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76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1766" t="n"/>
      <c r="T92" s="2283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285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1756" t="n"/>
      <c r="T93" s="176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76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1766" t="n"/>
      <c r="T94" s="2283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285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1756" t="n"/>
      <c r="T95" s="176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76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1766" t="n"/>
      <c r="T96" s="2283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285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1756" t="n"/>
      <c r="T97" s="176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76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1766" t="n"/>
      <c r="T98" s="2283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285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1756" t="n"/>
      <c r="T99" s="176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76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1766" t="n"/>
      <c r="T100" s="2283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285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1756" t="n"/>
      <c r="T101" s="176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76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1766" t="n"/>
      <c r="T102" s="2283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285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1756" t="n"/>
      <c r="T103" s="176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76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1766" t="n"/>
      <c r="T104" s="2283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285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1756" t="n"/>
      <c r="T105" s="176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76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1766" t="n"/>
      <c r="T106" s="2283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285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1756" t="n"/>
      <c r="T107" s="176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76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1766" t="n"/>
      <c r="T108" s="2283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285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1756" t="n"/>
      <c r="T109" s="176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76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1766" t="n"/>
      <c r="T110" s="2283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285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1756" t="n"/>
      <c r="T111" s="176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76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1766" t="n"/>
      <c r="T112" s="2283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285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1756" t="n"/>
      <c r="T113" s="176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76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1766" t="n"/>
      <c r="T114" s="2283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274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1766" t="n"/>
      <c r="T115" s="2274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180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09" t="n"/>
      <c r="L116" s="2839" t="n">
        <v>1959</v>
      </c>
      <c r="M116" s="861" t="n"/>
      <c r="N116" s="861" t="n"/>
      <c r="O116" s="861" t="n"/>
      <c r="P116" s="2784" t="n"/>
      <c r="Q116" s="1747" t="n"/>
      <c r="R116" s="2850" t="n"/>
      <c r="S116" s="180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27899.6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66" t="inlineStr">
        <is>
          <t>Joint Sealant</t>
        </is>
      </c>
      <c r="U123" s="861" t="n"/>
      <c r="V123" s="2303" t="n"/>
      <c r="W123" s="2303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747" t="n"/>
      <c r="W124" s="2248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188" t="inlineStr">
        <is>
          <t xml:space="preserve">Briar Pointe Ph.2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258" t="n"/>
      <c r="W125" s="2257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18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747" t="n"/>
      <c r="W126" s="2248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258" t="n"/>
      <c r="W127" s="2257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188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747" t="n"/>
      <c r="W128" s="2248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258" t="n"/>
      <c r="W129" s="2257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747" t="n"/>
      <c r="W130" s="2248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258" t="n"/>
      <c r="W131" s="2257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747" t="n"/>
      <c r="W132" s="2248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43" t="n"/>
      <c r="W133" s="2242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6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800" t="n"/>
      <c r="V137" s="1800" t="n"/>
      <c r="W137" s="180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FES (Spigot) </t>
        </is>
      </c>
      <c r="J138" s="376" t="inlineStr">
        <is>
          <t xml:space="preserve">End Treatment   12" FES (Spigot) </t>
        </is>
      </c>
      <c r="K138" s="383" t="inlineStr">
        <is>
          <t xml:space="preserve">End Treatment   12" FES (Spigot) </t>
        </is>
      </c>
      <c r="L138" s="383" t="str"/>
      <c r="M138" s="384" t="str"/>
      <c r="N138" s="385" t="n">
        <v>1</v>
      </c>
      <c r="O138" s="385" t="n">
        <v>1</v>
      </c>
      <c r="P138" s="2893" t="n">
        <v>534</v>
      </c>
      <c r="Q138" s="2894" t="n"/>
      <c r="R138" s="2895" t="n">
        <v>534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534</v>
      </c>
      <c r="AT138" s="2903" t="n">
        <v>534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FES (Bell) </t>
        </is>
      </c>
      <c r="J139" s="376" t="inlineStr">
        <is>
          <t xml:space="preserve">End Treatment   15" FES (Bell) </t>
        </is>
      </c>
      <c r="K139" s="383" t="inlineStr">
        <is>
          <t xml:space="preserve">End Treatment   15" FES (Bell) </t>
        </is>
      </c>
      <c r="L139" s="248" t="str"/>
      <c r="M139" s="249" t="str"/>
      <c r="N139" s="250" t="n">
        <v>1</v>
      </c>
      <c r="O139" s="238" t="n">
        <v>1</v>
      </c>
      <c r="P139" s="2893" t="n">
        <v>560</v>
      </c>
      <c r="Q139" s="2894" t="n"/>
      <c r="R139" s="2904" t="n">
        <v>560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560</v>
      </c>
      <c r="AT139" s="2908" t="n">
        <v>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FES (Bell) </t>
        </is>
      </c>
      <c r="J140" s="376" t="inlineStr">
        <is>
          <t xml:space="preserve">End Treatment   24" FES (Bell) </t>
        </is>
      </c>
      <c r="K140" s="383" t="inlineStr">
        <is>
          <t xml:space="preserve">End Treatment   24" FES (Bell) </t>
        </is>
      </c>
      <c r="L140" s="255" t="str"/>
      <c r="M140" s="256" t="str"/>
      <c r="N140" s="257" t="n">
        <v>1</v>
      </c>
      <c r="O140" s="238" t="n">
        <v>1</v>
      </c>
      <c r="P140" s="2893" t="n">
        <v>865</v>
      </c>
      <c r="Q140" s="2894" t="n"/>
      <c r="R140" s="2909" t="n">
        <v>865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865</v>
      </c>
      <c r="AT140" s="2908" t="n">
        <v>865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1959</v>
      </c>
      <c r="O741" s="861" t="n"/>
      <c r="P741" s="861" t="n"/>
      <c r="Q741" s="861" t="n"/>
      <c r="R741" s="2784" t="n"/>
      <c r="S741" s="1792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1959</v>
      </c>
      <c r="AT741" s="2784" t="n"/>
    </row>
    <row r="742" ht="18" customFormat="1" customHeight="1" s="209">
      <c r="D742" s="222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26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26" t="n"/>
      <c r="E743" s="2226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28" t="n"/>
      <c r="B784" s="2229" t="n"/>
      <c r="C784" s="2229" t="n"/>
      <c r="D784" s="2229" t="n"/>
      <c r="E784" s="2229" t="n"/>
      <c r="F784" s="2229" t="n"/>
      <c r="G784" s="2229" t="n"/>
      <c r="H784" s="2229" t="n"/>
      <c r="I784" s="2229" t="n"/>
      <c r="J784" s="2229" t="n"/>
      <c r="K784" s="2229" t="n"/>
      <c r="L784" s="2229" t="n"/>
      <c r="M784" s="2229" t="n"/>
      <c r="N784" s="2229" t="n"/>
      <c r="O784" s="745" t="n">
        <v>0</v>
      </c>
      <c r="P784" s="2229" t="n"/>
      <c r="Q784" s="2229" t="n"/>
      <c r="R784" s="2229" t="n"/>
      <c r="S784" s="2229" t="n"/>
      <c r="T784" s="2229" t="n"/>
      <c r="U784" s="2229" t="n"/>
      <c r="V784" s="2229" t="n"/>
      <c r="W784" s="2229" t="n"/>
      <c r="X784" s="2229" t="n"/>
      <c r="Y784" s="2229" t="n"/>
      <c r="Z784" s="2229" t="n"/>
      <c r="AA784" s="2229" t="n"/>
      <c r="AB784" s="2229" t="n"/>
      <c r="AC784" s="2229" t="n"/>
      <c r="AD784" s="2230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3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1746" t="inlineStr">
        <is>
          <t>Infrastructure Precast, Inc.</t>
        </is>
      </c>
      <c r="S807" s="217" t="n"/>
      <c r="T807" s="688" t="inlineStr">
        <is>
          <t>Project Name:</t>
        </is>
      </c>
      <c r="U807" s="2189" t="inlineStr">
        <is>
          <t xml:space="preserve">Briar Pointe Ph.2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174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18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174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189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174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189" t="inlineStr">
        <is>
          <t>n/a</t>
        </is>
      </c>
      <c r="AI810" s="2776" t="n"/>
      <c r="AJ810" s="2786" t="inlineStr">
        <is>
          <t>26-3391Y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1747" t="inlineStr">
        <is>
          <t>Office: (270) 363-2238</t>
        </is>
      </c>
      <c r="S811" s="219" t="n"/>
      <c r="T811" s="688" t="inlineStr">
        <is>
          <t>Storm End User:</t>
        </is>
      </c>
      <c r="U811" s="218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193" t="inlineStr">
        <is>
          <t>sales@icastinc.com</t>
        </is>
      </c>
      <c r="S812" s="220" t="n"/>
      <c r="T812" s="688" t="inlineStr">
        <is>
          <t>Sanitary End User:</t>
        </is>
      </c>
      <c r="U812" s="218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5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18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746" t="inlineStr">
        <is>
          <t>Infrastructure Precast, Inc.</t>
        </is>
      </c>
      <c r="S882" s="217" t="n"/>
      <c r="T882" s="688" t="inlineStr">
        <is>
          <t>Project Name:</t>
        </is>
      </c>
      <c r="U882" s="2189" t="inlineStr">
        <is>
          <t xml:space="preserve">Briar Pointe Ph.2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174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18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174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189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174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189" t="inlineStr">
        <is>
          <t>n/a</t>
        </is>
      </c>
      <c r="AI885" s="2776" t="n"/>
      <c r="AJ885" s="2786" t="inlineStr">
        <is>
          <t>26-3391Y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1747" t="inlineStr">
        <is>
          <t>Office: (270) 363-2238</t>
        </is>
      </c>
      <c r="S886" s="219" t="n"/>
      <c r="T886" s="688" t="inlineStr">
        <is>
          <t>Storm End User:</t>
        </is>
      </c>
      <c r="U886" s="218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193" t="inlineStr">
        <is>
          <t>sales@icastinc.com</t>
        </is>
      </c>
      <c r="S887" s="220" t="n"/>
      <c r="T887" s="688" t="inlineStr">
        <is>
          <t>Sanitary End User:</t>
        </is>
      </c>
      <c r="U887" s="218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5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18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34">
      <formula>0</formula>
    </cfRule>
    <cfRule type="cellIs" priority="10" operator="greaterThan" dxfId="233">
      <formula>0</formula>
    </cfRule>
  </conditionalFormatting>
  <conditionalFormatting sqref="AW128:AZ128">
    <cfRule type="cellIs" priority="7" operator="equal" dxfId="234">
      <formula>0</formula>
    </cfRule>
    <cfRule type="cellIs" priority="8" operator="greaterThan" dxfId="233">
      <formula>0</formula>
    </cfRule>
  </conditionalFormatting>
  <conditionalFormatting sqref="AW131:AZ131">
    <cfRule type="cellIs" priority="5" operator="equal" dxfId="234">
      <formula>0</formula>
    </cfRule>
    <cfRule type="cellIs" priority="6" operator="greaterThan" dxfId="233">
      <formula>0</formula>
    </cfRule>
  </conditionalFormatting>
  <conditionalFormatting sqref="AW134:AZ134">
    <cfRule type="cellIs" priority="3" operator="equal" dxfId="234">
      <formula>0</formula>
    </cfRule>
    <cfRule type="cellIs" priority="4" operator="greaterThan" dxfId="233">
      <formula>0</formula>
    </cfRule>
  </conditionalFormatting>
  <conditionalFormatting sqref="AW122:AZ122">
    <cfRule type="cellIs" priority="1" operator="equal" dxfId="234">
      <formula>0</formula>
    </cfRule>
    <cfRule type="cellIs" priority="2" operator="greaterThan" dxfId="233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2026-08-12T19:23:46Z</dcterms:modified>
  <cp:lastModifiedBy>Eric Roberts</cp:lastModifiedBy>
  <cp:lastPrinted>2026-08-12T16:05:42Z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