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8"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64" zoomScaleNormal="100" workbookViewId="0">
      <selection activeCell="B79" sqref="B79:Q79"/>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width="16.44140625" customWidth="1" min="23" max="23"/>
    <col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76"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46244</v>
      </c>
      <c r="N5" s="876" t="n"/>
      <c r="O5" s="2731" t="n"/>
      <c r="P5" s="1904" t="inlineStr">
        <is>
          <t>26-3358BW</t>
        </is>
      </c>
      <c r="Q5" s="2731" t="n"/>
      <c r="T5" s="1975" t="inlineStr">
        <is>
          <t>Freight Lds:</t>
        </is>
      </c>
      <c r="U5" s="1042" t="n">
        <v>7</v>
      </c>
      <c r="BM5" s="1697" t="inlineStr">
        <is>
          <t>Custom Special Product Input</t>
        </is>
      </c>
      <c r="BP5" s="1701"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600</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 customHeight="1" thickBot="1">
      <c r="D7" s="898" t="inlineStr">
        <is>
          <t xml:space="preserve">   Office: (270) 363-2238        Web Site: icastinc.com</t>
        </is>
      </c>
      <c r="M7" s="1902" t="inlineStr">
        <is>
          <t>Plan Date:</t>
        </is>
      </c>
      <c r="N7" s="876" t="n"/>
      <c r="O7" s="2731" t="n"/>
      <c r="P7" s="1903" t="inlineStr">
        <is>
          <t>n/a</t>
        </is>
      </c>
      <c r="Q7" s="2731" t="n"/>
      <c r="T7" s="1975" t="inlineStr">
        <is>
          <t>Freight Cost:</t>
        </is>
      </c>
      <c r="U7" s="2732" t="n">
        <v>4200</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Data Center Barrier Wall </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Hancock County, Hawsville, KY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7</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600</v>
      </c>
      <c r="M16" s="2741" t="n"/>
      <c r="N16" s="1975" t="inlineStr">
        <is>
          <t>LF</t>
        </is>
      </c>
      <c r="O16" s="2744" t="n">
        <v>143.8</v>
      </c>
      <c r="P16" s="2741" t="n"/>
      <c r="Q16" s="2744" t="n">
        <v>86280</v>
      </c>
      <c r="S16" s="924" t="n"/>
      <c r="T16" s="915" t="n"/>
      <c r="U16" s="907" t="n">
        <v>1.14</v>
      </c>
      <c r="V16" s="907" t="inlineStr">
        <is>
          <t>No</t>
        </is>
      </c>
      <c r="W16" s="1029" t="n">
        <v>0.24</v>
      </c>
      <c r="X16" s="1029" t="n">
        <v>144</v>
      </c>
      <c r="Y16" s="2745" t="n">
        <v>136.8</v>
      </c>
      <c r="Z16" s="2745" t="n">
        <v>42.74999999999999</v>
      </c>
      <c r="AA16" s="1029" t="inlineStr">
        <is>
          <t>10' Barrier Wall</t>
        </is>
      </c>
      <c r="AB16" s="1029" t="n">
        <v>0</v>
      </c>
      <c r="AC16" s="2746" t="n">
        <v>0</v>
      </c>
      <c r="AD16" s="1029" t="n">
        <v>6.666666666666667</v>
      </c>
      <c r="AE16" s="2746" t="n">
        <v>4200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7</v>
      </c>
      <c r="BG16" s="2745" t="n">
        <v>143.8</v>
      </c>
      <c r="BH16" s="2745" t="n">
        <v>44.9375</v>
      </c>
      <c r="BI16" s="2745" t="n">
        <v>4200</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86280</v>
      </c>
      <c r="Q56" s="2731" t="n"/>
      <c r="W56" s="12" t="inlineStr">
        <is>
          <t>Subtotals:</t>
        </is>
      </c>
      <c r="X56" s="1031" t="n">
        <v>144</v>
      </c>
      <c r="AA56" s="914" t="inlineStr">
        <is>
          <t>Load Count:</t>
        </is>
      </c>
      <c r="AB56" s="1031" t="n">
        <v>0</v>
      </c>
      <c r="AC56" s="1032" t="n"/>
      <c r="AD56" s="1031" t="n">
        <v>6.666666666666667</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4200</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763" t="n">
        <v>5176.8</v>
      </c>
      <c r="Q57" s="2731" t="n"/>
      <c r="AA57" s="1035" t="inlineStr">
        <is>
          <t>Round Up Loads:</t>
        </is>
      </c>
      <c r="AB57" s="1031" t="n">
        <v>0</v>
      </c>
      <c r="AC57" s="1032" t="n"/>
      <c r="AD57" s="1031" t="n">
        <v>7</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65" customHeight="1" thickBot="1">
      <c r="L58" s="2765" t="inlineStr">
        <is>
          <t>Total</t>
        </is>
      </c>
      <c r="M58" s="876" t="n"/>
      <c r="N58" s="876" t="n"/>
      <c r="O58" s="2731" t="n"/>
      <c r="P58" s="2763" t="n">
        <v>91456.8</v>
      </c>
      <c r="Q58" s="2731" t="n"/>
      <c r="Y58" s="1695" t="n"/>
      <c r="AA58" s="914" t="inlineStr">
        <is>
          <t>Category Freight Cost:</t>
        </is>
      </c>
      <c r="AB58" s="2732" t="n">
        <v>0</v>
      </c>
      <c r="AC58" s="2766" t="n"/>
      <c r="AD58" s="2732" t="n">
        <v>4200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thickBot="1">
      <c r="B61" s="1672" t="inlineStr">
        <is>
          <t>Includes Barrier Plates and Connector Plates.</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inlineStr">
        <is>
          <t>Anchor Bolts, Nuts, Washers.</t>
        </is>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1" t="inlineStr">
        <is>
          <t>Freight</t>
        </is>
      </c>
      <c r="CC73" s="268" t="n"/>
      <c r="CK73" s="1076" t="n"/>
      <c r="CR73" t="inlineStr">
        <is>
          <t>Price Per LF Base Rate</t>
        </is>
      </c>
      <c r="CU73" s="2735" t="n">
        <v>15</v>
      </c>
      <c r="CV73" s="1245" t="n"/>
      <c r="DA73" s="1701" t="inlineStr">
        <is>
          <t>Freight</t>
        </is>
      </c>
      <c r="DB73" s="268" t="n"/>
      <c r="DJ73" s="1076" t="n"/>
      <c r="DQ73" t="inlineStr">
        <is>
          <t>Price Per LF Base Rate</t>
        </is>
      </c>
      <c r="DT73" s="2735" t="n">
        <v>15</v>
      </c>
      <c r="DU73" s="1245" t="n"/>
      <c r="DZ73" s="1701" t="inlineStr">
        <is>
          <t>Freight</t>
        </is>
      </c>
      <c r="EA73" s="268" t="n"/>
    </row>
    <row r="74">
      <c r="BS74" t="inlineStr">
        <is>
          <t>Return Freight Rate Per LF</t>
        </is>
      </c>
      <c r="BV74" s="2735" t="str"/>
      <c r="BW74" s="1245" t="n"/>
      <c r="BZ74" t="inlineStr">
        <is>
          <t>Freight Rate</t>
        </is>
      </c>
      <c r="CB74" s="2735" t="n">
        <v>600</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1910" t="inlineStr">
        <is>
          <t>d</t>
        </is>
      </c>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1"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7.6"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 customHeight="1" thickBot="1">
      <c r="D91" s="898" t="inlineStr">
        <is>
          <t xml:space="preserve">   Production Facility: 981 W 7th St, Beaver Dam, KY 42320</t>
        </is>
      </c>
      <c r="L91" s="899" t="n"/>
      <c r="M91" s="1903" t="n">
        <v>46244</v>
      </c>
      <c r="N91" s="876" t="n"/>
      <c r="O91" s="2731" t="n"/>
      <c r="P91" s="1904" t="inlineStr">
        <is>
          <t>26-3358BW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 customHeight="1" thickBot="1">
      <c r="D93" s="898" t="inlineStr">
        <is>
          <t xml:space="preserve">   Office: (270) 363-2238        Web Site: icastinc.com</t>
        </is>
      </c>
      <c r="M93" s="1902" t="inlineStr">
        <is>
          <t>Plan Date:</t>
        </is>
      </c>
      <c r="N93" s="876" t="n"/>
      <c r="O93" s="2731" t="n"/>
      <c r="P93" s="1903" t="inlineStr">
        <is>
          <t>n/a</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28.8"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1" t="inlineStr">
        <is>
          <t>Price EA</t>
        </is>
      </c>
      <c r="CE101" s="268" t="n"/>
      <c r="CF101" s="1701"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1" t="inlineStr">
        <is>
          <t>Total Price/LF</t>
        </is>
      </c>
      <c r="DK120" s="1667" t="inlineStr">
        <is>
          <t>PVC LF Total Qty</t>
        </is>
      </c>
    </row>
    <row r="12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1"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1" t="inlineStr">
        <is>
          <t>Frame &amp; Cover 1</t>
        </is>
      </c>
      <c r="CB143" s="268" t="n"/>
      <c r="CC143" s="268" t="n"/>
      <c r="CD143" s="1701"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1" t="inlineStr">
        <is>
          <t>Frame &amp; Cover 2</t>
        </is>
      </c>
      <c r="DE143" s="268" t="n"/>
      <c r="DF143" s="268" t="n"/>
      <c r="DG143" s="1696" t="inlineStr">
        <is>
          <t>Price</t>
        </is>
      </c>
      <c r="DH143" s="1696" t="inlineStr">
        <is>
          <t>$/CF</t>
        </is>
      </c>
      <c r="DI143" s="1696" t="inlineStr">
        <is>
          <t>Line Item Description</t>
        </is>
      </c>
      <c r="DN143" s="1701"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7.6"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1903" t="n">
        <v>46244</v>
      </c>
      <c r="N153" s="876" t="n"/>
      <c r="O153" s="2731" t="n"/>
      <c r="P153" s="1904" t="inlineStr">
        <is>
          <t>26-3358BW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 customHeight="1" thickBot="1">
      <c r="D155" s="898" t="inlineStr">
        <is>
          <t xml:space="preserve">   Office: (270) 363-2238        Web Site: icastinc.com</t>
        </is>
      </c>
      <c r="M155" s="1902" t="inlineStr">
        <is>
          <t>Plan Date:</t>
        </is>
      </c>
      <c r="N155" s="876" t="n"/>
      <c r="O155" s="2731" t="n"/>
      <c r="P155" s="1903" t="inlineStr">
        <is>
          <t>n/a</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1"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1"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1" t="inlineStr">
        <is>
          <t>Unit Price</t>
        </is>
      </c>
      <c r="CD244" s="1701" t="inlineStr">
        <is>
          <t>Price Sub Total</t>
        </is>
      </c>
      <c r="CE244" s="268" t="n"/>
      <c r="CF244" s="1701" t="inlineStr">
        <is>
          <t>Sq Ft/Unit</t>
        </is>
      </c>
      <c r="CG244" s="1701"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1"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1" t="inlineStr">
        <is>
          <t>Unit Price</t>
        </is>
      </c>
      <c r="DH244" s="1701" t="inlineStr">
        <is>
          <t>Price Sub Total</t>
        </is>
      </c>
      <c r="DI244" s="268" t="n"/>
      <c r="DJ244" s="1701" t="inlineStr">
        <is>
          <t>Sq Ft/Unit</t>
        </is>
      </c>
      <c r="DK244" s="1701"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1"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1" t="inlineStr">
        <is>
          <t>Unit Price</t>
        </is>
      </c>
      <c r="EL244" s="1701" t="inlineStr">
        <is>
          <t>Price Sub Total</t>
        </is>
      </c>
      <c r="EM244" s="268" t="n"/>
      <c r="EN244" s="1701" t="inlineStr">
        <is>
          <t>Sq Ft/Unit</t>
        </is>
      </c>
      <c r="EO244" s="1701"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1"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1" t="inlineStr">
        <is>
          <t>Unit Price</t>
        </is>
      </c>
      <c r="FP244" s="1701" t="inlineStr">
        <is>
          <t>Price Sub Total</t>
        </is>
      </c>
      <c r="FQ244" s="268" t="n"/>
      <c r="FR244" s="1701" t="inlineStr">
        <is>
          <t>Sq Ft/Unit</t>
        </is>
      </c>
      <c r="FS244" s="1701"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1"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1" t="inlineStr">
        <is>
          <t>Unit Price</t>
        </is>
      </c>
      <c r="GT244" s="1701" t="inlineStr">
        <is>
          <t>Price Sub Total</t>
        </is>
      </c>
      <c r="GU244" s="268" t="n"/>
      <c r="GV244" s="1701" t="inlineStr">
        <is>
          <t>Sq Ft/Unit</t>
        </is>
      </c>
      <c r="GW244" s="1701"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1"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1" t="inlineStr">
        <is>
          <t>Unit Price</t>
        </is>
      </c>
      <c r="HX244" s="1701" t="inlineStr">
        <is>
          <t>Price Sub Total</t>
        </is>
      </c>
      <c r="HY244" s="268" t="n"/>
      <c r="HZ244" s="1701" t="inlineStr">
        <is>
          <t>Sq Ft/Unit</t>
        </is>
      </c>
      <c r="IA244" s="1701"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1"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1" t="inlineStr">
        <is>
          <t>Unit Price</t>
        </is>
      </c>
      <c r="JB244" s="1701" t="inlineStr">
        <is>
          <t>Price Sub Total</t>
        </is>
      </c>
      <c r="JC244" s="268" t="n"/>
      <c r="JD244" s="1701" t="inlineStr">
        <is>
          <t>Sq Ft/Unit</t>
        </is>
      </c>
      <c r="JE244" s="1701"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1"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1" t="inlineStr">
        <is>
          <t>Unit Price</t>
        </is>
      </c>
      <c r="KF244" s="1701" t="inlineStr">
        <is>
          <t>Price Sub Total</t>
        </is>
      </c>
      <c r="KG244" s="268" t="n"/>
      <c r="KH244" s="1701" t="inlineStr">
        <is>
          <t>Sq Ft/Unit</t>
        </is>
      </c>
      <c r="KI244" s="1701"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1"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1" t="inlineStr">
        <is>
          <t>Unit Price</t>
        </is>
      </c>
      <c r="CD261" s="1701" t="inlineStr">
        <is>
          <t>Price Sub Total</t>
        </is>
      </c>
      <c r="CE261" s="268" t="n"/>
      <c r="CF261" s="1701" t="inlineStr">
        <is>
          <t>Sq Ft/Unit</t>
        </is>
      </c>
      <c r="CG261" s="1701"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1"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1" t="inlineStr">
        <is>
          <t>Unit Price</t>
        </is>
      </c>
      <c r="DH261" s="1701" t="inlineStr">
        <is>
          <t>Price Sub Total</t>
        </is>
      </c>
      <c r="DI261" s="268" t="n"/>
      <c r="DJ261" s="1701" t="inlineStr">
        <is>
          <t>Sq Ft/Unit</t>
        </is>
      </c>
      <c r="DK261" s="1701"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1"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1" t="inlineStr">
        <is>
          <t>Unit Price</t>
        </is>
      </c>
      <c r="EL261" s="1701" t="inlineStr">
        <is>
          <t>Price Sub Total</t>
        </is>
      </c>
      <c r="EM261" s="268" t="n"/>
      <c r="EN261" s="1701" t="inlineStr">
        <is>
          <t>Sq Ft/Unit</t>
        </is>
      </c>
      <c r="EO261" s="1701"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1"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1" t="inlineStr">
        <is>
          <t>Unit Price</t>
        </is>
      </c>
      <c r="FP261" s="1701" t="inlineStr">
        <is>
          <t>Price Sub Total</t>
        </is>
      </c>
      <c r="FQ261" s="268" t="n"/>
      <c r="FR261" s="1701" t="inlineStr">
        <is>
          <t>Sq Ft/Unit</t>
        </is>
      </c>
      <c r="FS261" s="1701"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1"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1" t="inlineStr">
        <is>
          <t>Unit Price</t>
        </is>
      </c>
      <c r="GT261" s="1701" t="inlineStr">
        <is>
          <t>Price Sub Total</t>
        </is>
      </c>
      <c r="GU261" s="268" t="n"/>
      <c r="GV261" s="1701" t="inlineStr">
        <is>
          <t>Sq Ft/Unit</t>
        </is>
      </c>
      <c r="GW261" s="1701"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1"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1" t="inlineStr">
        <is>
          <t>Unit Price</t>
        </is>
      </c>
      <c r="HX261" s="1701" t="inlineStr">
        <is>
          <t>Price Sub Total</t>
        </is>
      </c>
      <c r="HY261" s="268" t="n"/>
      <c r="HZ261" s="1701" t="inlineStr">
        <is>
          <t>Sq Ft/Unit</t>
        </is>
      </c>
      <c r="IA261" s="1701"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1"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1" t="inlineStr">
        <is>
          <t>Unit Price</t>
        </is>
      </c>
      <c r="JB261" s="1701" t="inlineStr">
        <is>
          <t>Price Sub Total</t>
        </is>
      </c>
      <c r="JC261" s="268" t="n"/>
      <c r="JD261" s="1701" t="inlineStr">
        <is>
          <t>Sq Ft/Unit</t>
        </is>
      </c>
      <c r="JE261" s="1701"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1"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1" t="inlineStr">
        <is>
          <t>Unit Price</t>
        </is>
      </c>
      <c r="KF261" s="1701" t="inlineStr">
        <is>
          <t>Price Sub Total</t>
        </is>
      </c>
      <c r="KG261" s="268" t="n"/>
      <c r="KH261" s="1701" t="inlineStr">
        <is>
          <t>Sq Ft/Unit</t>
        </is>
      </c>
      <c r="KI261" s="1701"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1"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1" t="inlineStr">
        <is>
          <t>Unit Price</t>
        </is>
      </c>
      <c r="CD278" s="1701" t="inlineStr">
        <is>
          <t>Price Sub Total</t>
        </is>
      </c>
      <c r="CE278" s="268" t="n"/>
      <c r="CF278" s="1701" t="inlineStr">
        <is>
          <t>Sq Ft/Unit</t>
        </is>
      </c>
      <c r="CG278" s="1701"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1"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1" t="inlineStr">
        <is>
          <t>Unit Price</t>
        </is>
      </c>
      <c r="DH278" s="1701" t="inlineStr">
        <is>
          <t>Price Sub Total</t>
        </is>
      </c>
      <c r="DI278" s="268" t="n"/>
      <c r="DJ278" s="1701" t="inlineStr">
        <is>
          <t>Sq Ft/Unit</t>
        </is>
      </c>
      <c r="DK278" s="1701"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1"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1" t="inlineStr">
        <is>
          <t>Unit Price</t>
        </is>
      </c>
      <c r="EL278" s="1701" t="inlineStr">
        <is>
          <t>Price Sub Total</t>
        </is>
      </c>
      <c r="EM278" s="268" t="n"/>
      <c r="EN278" s="1701" t="inlineStr">
        <is>
          <t>Sq Ft/Unit</t>
        </is>
      </c>
      <c r="EO278" s="1701"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1"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1" t="inlineStr">
        <is>
          <t>Unit Price</t>
        </is>
      </c>
      <c r="FP278" s="1701" t="inlineStr">
        <is>
          <t>Price Sub Total</t>
        </is>
      </c>
      <c r="FQ278" s="268" t="n"/>
      <c r="FR278" s="1701" t="inlineStr">
        <is>
          <t>Sq Ft/Unit</t>
        </is>
      </c>
      <c r="FS278" s="1701"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1"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1" t="inlineStr">
        <is>
          <t>Unit Price</t>
        </is>
      </c>
      <c r="GT278" s="1701" t="inlineStr">
        <is>
          <t>Price Sub Total</t>
        </is>
      </c>
      <c r="GU278" s="268" t="n"/>
      <c r="GV278" s="1701" t="inlineStr">
        <is>
          <t>Sq Ft/Unit</t>
        </is>
      </c>
      <c r="GW278" s="1701"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1"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1" t="inlineStr">
        <is>
          <t>Unit Price</t>
        </is>
      </c>
      <c r="HX278" s="1701" t="inlineStr">
        <is>
          <t>Price Sub Total</t>
        </is>
      </c>
      <c r="HY278" s="268" t="n"/>
      <c r="HZ278" s="1701" t="inlineStr">
        <is>
          <t>Sq Ft/Unit</t>
        </is>
      </c>
      <c r="IA278" s="1701"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1"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1" t="inlineStr">
        <is>
          <t>Unit Price</t>
        </is>
      </c>
      <c r="JB278" s="1701" t="inlineStr">
        <is>
          <t>Price Sub Total</t>
        </is>
      </c>
      <c r="JC278" s="268" t="n"/>
      <c r="JD278" s="1701" t="inlineStr">
        <is>
          <t>Sq Ft/Unit</t>
        </is>
      </c>
      <c r="JE278" s="1701"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1"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1" t="inlineStr">
        <is>
          <t>Unit Price</t>
        </is>
      </c>
      <c r="KF278" s="1701" t="inlineStr">
        <is>
          <t>Price Sub Total</t>
        </is>
      </c>
      <c r="KG278" s="268" t="n"/>
      <c r="KH278" s="1701" t="inlineStr">
        <is>
          <t>Sq Ft/Unit</t>
        </is>
      </c>
      <c r="KI278" s="1701"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6"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6"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6"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6"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6"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6"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6"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6"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6"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6"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6"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6"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6"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6"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6"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6"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6"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6"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6"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6"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6"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6"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6"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6"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6"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6"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6"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6"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6"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6"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6"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6"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6"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6"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6"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6"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1"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1"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1" t="inlineStr">
        <is>
          <t>Description Selection</t>
        </is>
      </c>
      <c r="BQ309" s="268" t="n"/>
      <c r="BR309" s="268" t="n"/>
      <c r="BS309" s="268" t="n"/>
      <c r="BT309" s="268" t="n"/>
      <c r="BU309" s="1696" t="inlineStr">
        <is>
          <t>Description (Manual Input)</t>
        </is>
      </c>
      <c r="BZ309" s="1696" t="inlineStr">
        <is>
          <t>Quantity</t>
        </is>
      </c>
      <c r="CA309" s="1696" t="inlineStr">
        <is>
          <t>Unit</t>
        </is>
      </c>
      <c r="CB309" s="1701" t="inlineStr">
        <is>
          <t>Unit Cost</t>
        </is>
      </c>
      <c r="CC309" s="268" t="n"/>
      <c r="CD309" s="1696" t="inlineStr">
        <is>
          <t>Markup</t>
        </is>
      </c>
      <c r="CE309" s="1701"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4"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2"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28.8"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43.8"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4"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2"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28.8"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43.8"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4"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2"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28.8"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43.8"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4"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2"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28.8"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43.8"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4"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2"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28.8"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43.8"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2026-08-12T19:39:46Z</dcterms:modified>
  <cp:lastModifiedBy>Tayler Sekula</cp:lastModifiedBy>
  <cp:lastPrinted>2026-08-10T19:19:28Z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