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0" zoomScale="75" zoomScaleNormal="75" workbookViewId="0">
      <selection activeCell="AV141" sqref="AV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NICHOLS VALE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Wilson County, Mount Juliet, TN 37121</t>
        </is>
      </c>
      <c r="AI4" s="2732" t="n"/>
      <c r="AJ4" s="2742" t="inlineStr">
        <is>
          <t>26-3064Y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DEWEY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72949</v>
      </c>
      <c r="T19" s="2734" t="n"/>
      <c r="U19" s="2759" t="n">
        <v>99896.48000000001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15238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18338.1393</v>
      </c>
      <c r="AM19" s="878" t="n"/>
      <c r="AN19" s="878" t="n"/>
      <c r="AO19" s="878" t="n"/>
      <c r="AP19" s="2734" t="n"/>
      <c r="AQ19" s="2761" t="n">
        <v>206421.6193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End Treatment   96" Pipe Culvert HW </t>
        </is>
      </c>
      <c r="G23" s="2770" t="n"/>
      <c r="H23" s="2770" t="n"/>
      <c r="I23" s="2770" t="n"/>
      <c r="J23" s="2770" t="n"/>
      <c r="K23" s="1392" t="n"/>
      <c r="L23" s="2773" t="n">
        <v>27452</v>
      </c>
      <c r="M23" s="2771" t="n"/>
      <c r="N23" s="2773" t="n">
        <v>54904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End Treatment   30" Pipe Culvert Flat Btm. HW </t>
        </is>
      </c>
      <c r="G24" s="2770" t="n"/>
      <c r="H24" s="2770" t="n"/>
      <c r="I24" s="2770" t="n"/>
      <c r="J24" s="2770" t="n"/>
      <c r="K24" s="1393" t="n"/>
      <c r="L24" s="2778" t="n">
        <v>1114</v>
      </c>
      <c r="M24" s="2771" t="n"/>
      <c r="N24" s="2778" t="n">
        <v>2228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1411</v>
      </c>
      <c r="M25" s="2771" t="n"/>
      <c r="N25" s="2773" t="n">
        <v>1411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Curb Inlet (Double)  </t>
        </is>
      </c>
      <c r="G26" s="2770" t="n"/>
      <c r="H26" s="2770" t="n"/>
      <c r="I26" s="2770" t="n"/>
      <c r="J26" s="2770" t="n"/>
      <c r="K26" s="1393" t="n"/>
      <c r="L26" s="2778" t="n">
        <v>1760</v>
      </c>
      <c r="M26" s="2771" t="n"/>
      <c r="N26" s="2778" t="n">
        <v>1760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Storm Curb Inlet (Triple)  </t>
        </is>
      </c>
      <c r="G27" s="2770" t="n"/>
      <c r="H27" s="2770" t="n"/>
      <c r="I27" s="2770" t="n"/>
      <c r="J27" s="2770" t="n"/>
      <c r="K27" s="1392" t="n"/>
      <c r="L27" s="2773" t="n">
        <v>866</v>
      </c>
      <c r="M27" s="2771" t="n"/>
      <c r="N27" s="2773" t="n">
        <v>866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8</v>
      </c>
      <c r="B28" s="2770" t="n"/>
      <c r="C28" s="2770" t="n"/>
      <c r="D28" s="2771" t="n"/>
      <c r="E28" s="2777" t="n"/>
      <c r="F28" s="1969" t="inlineStr">
        <is>
          <t xml:space="preserve">Storm Curb Inlet (Single)  </t>
        </is>
      </c>
      <c r="G28" s="2770" t="n"/>
      <c r="H28" s="2770" t="n"/>
      <c r="I28" s="2770" t="n"/>
      <c r="J28" s="2770" t="n"/>
      <c r="K28" s="1393" t="n"/>
      <c r="L28" s="2778" t="n">
        <v>1255</v>
      </c>
      <c r="M28" s="2771" t="n"/>
      <c r="N28" s="2778" t="n">
        <v>10040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Area Drain  </t>
        </is>
      </c>
      <c r="G29" s="2770" t="n"/>
      <c r="H29" s="2770" t="n"/>
      <c r="I29" s="2770" t="n"/>
      <c r="J29" s="2770" t="n"/>
      <c r="K29" s="1392" t="n"/>
      <c r="L29" s="2773" t="n">
        <v>866</v>
      </c>
      <c r="M29" s="2771" t="n"/>
      <c r="N29" s="2773" t="n">
        <v>866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 xml:space="preserve">End Treatment   18" AW Flat Bottom Headwall </t>
        </is>
      </c>
      <c r="G30" s="2770" t="n"/>
      <c r="H30" s="2770" t="n"/>
      <c r="I30" s="2770" t="n"/>
      <c r="J30" s="2770" t="n"/>
      <c r="K30" s="1391" t="n"/>
      <c r="L30" s="2778" t="n">
        <v>437</v>
      </c>
      <c r="M30" s="2771" t="n"/>
      <c r="N30" s="2778" t="n">
        <v>874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LSQ-36-P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1111</v>
      </c>
      <c r="AT40" s="2773" t="n">
        <v>1111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104</v>
      </c>
      <c r="T41" s="1969" t="inlineStr">
        <is>
          <t xml:space="preserve">96"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598.61</v>
      </c>
      <c r="AB41" s="2801" t="n">
        <v>62255.44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3103 Double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2101</v>
      </c>
      <c r="AT41" s="2790" t="n">
        <v>2101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368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52.7</v>
      </c>
      <c r="AB42" s="2805" t="n">
        <v>19393.6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3103 Triple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3213</v>
      </c>
      <c r="AT42" s="2773" t="n">
        <v>3213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120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35.7</v>
      </c>
      <c r="AB43" s="2801" t="n">
        <v>4283.999999999999</v>
      </c>
      <c r="AD43" s="2788" t="n">
        <v>8</v>
      </c>
      <c r="AE43" s="2802" t="n"/>
      <c r="AF43" s="2802" t="n"/>
      <c r="AG43" s="2802" t="n"/>
      <c r="AH43" s="2802" t="n"/>
      <c r="AI43" s="2803" t="inlineStr">
        <is>
          <t xml:space="preserve">JBS 3103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988</v>
      </c>
      <c r="AT43" s="2790" t="n">
        <v>7904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584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23.91</v>
      </c>
      <c r="AB44" s="2805" t="n">
        <v>13963.44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4310 F/G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909</v>
      </c>
      <c r="AT44" s="2773" t="n">
        <v>909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72949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99896.48000000001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15238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NICHOLS VALE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Wilson County, Mount Juliet, TN 37121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96" Pipe Culvert HW </t>
        </is>
      </c>
      <c r="J139" s="376" t="inlineStr">
        <is>
          <t xml:space="preserve">End Treatment   96" Pipe Culvert HW </t>
        </is>
      </c>
      <c r="K139" s="383" t="inlineStr">
        <is>
          <t xml:space="preserve">End Treatment   96" Pipe Culvert HW </t>
        </is>
      </c>
      <c r="L139" s="248" t="str"/>
      <c r="M139" s="249" t="str"/>
      <c r="N139" s="250" t="n">
        <v>1</v>
      </c>
      <c r="O139" s="238" t="n">
        <v>1</v>
      </c>
      <c r="P139" s="2849" t="n">
        <v>27452</v>
      </c>
      <c r="Q139" s="2850" t="n"/>
      <c r="R139" s="2860" t="n">
        <v>27452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27452</v>
      </c>
      <c r="AT139" s="2864" t="n">
        <v>27452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HW-02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96" Pipe Culvert HW </t>
        </is>
      </c>
      <c r="J140" s="376" t="inlineStr">
        <is>
          <t xml:space="preserve">End Treatment   96" Pipe Culvert HW </t>
        </is>
      </c>
      <c r="K140" s="383" t="inlineStr">
        <is>
          <t xml:space="preserve">End Treatment   96" Pipe Culvert HW </t>
        </is>
      </c>
      <c r="L140" s="255" t="str"/>
      <c r="M140" s="256" t="str"/>
      <c r="N140" s="257" t="n">
        <v>1</v>
      </c>
      <c r="O140" s="238" t="n">
        <v>1</v>
      </c>
      <c r="P140" s="2849" t="n">
        <v>27452</v>
      </c>
      <c r="Q140" s="2850" t="n"/>
      <c r="R140" s="2865" t="n">
        <v>27452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27452</v>
      </c>
      <c r="AT140" s="2864" t="n">
        <v>27452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HW-03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30" Pipe Culvert Flat Btm. HW </t>
        </is>
      </c>
      <c r="J141" s="376" t="inlineStr">
        <is>
          <t xml:space="preserve">End Treatment   30" Pipe Culvert Flat Btm. HW </t>
        </is>
      </c>
      <c r="K141" s="383" t="inlineStr">
        <is>
          <t xml:space="preserve">End Treatment   30" Pipe Culvert Flat Btm. HW </t>
        </is>
      </c>
      <c r="L141" s="248" t="str"/>
      <c r="M141" s="249" t="str"/>
      <c r="N141" s="250" t="n">
        <v>1</v>
      </c>
      <c r="O141" s="238" t="n">
        <v>1</v>
      </c>
      <c r="P141" s="2849" t="n">
        <v>1114</v>
      </c>
      <c r="Q141" s="2850" t="n"/>
      <c r="R141" s="2860" t="n">
        <v>1114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1114</v>
      </c>
      <c r="AT141" s="286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OUT-1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3.450000000000045</v>
      </c>
      <c r="N142" s="257" t="n">
        <v>1</v>
      </c>
      <c r="O142" s="238" t="n">
        <v>1</v>
      </c>
      <c r="P142" s="2849" t="n">
        <v>1411</v>
      </c>
      <c r="Q142" s="2850" t="n"/>
      <c r="R142" s="2865" t="n">
        <v>1411</v>
      </c>
      <c r="S142" s="2852" t="inlineStr">
        <is>
          <t xml:space="preserve">LSQ-36-P Plain Trash Rack  </t>
        </is>
      </c>
      <c r="T142" s="2853" t="n"/>
      <c r="U142" s="2850" t="n"/>
      <c r="V142" s="376" t="inlineStr">
        <is>
          <t xml:space="preserve">LSQ-36-P Plain Trash Rack  </t>
        </is>
      </c>
      <c r="W142" s="2854" t="inlineStr">
        <is>
          <t xml:space="preserve">LSQ-36-P Plain Trash Rack  </t>
        </is>
      </c>
      <c r="X142" s="255" t="n">
        <v>1</v>
      </c>
      <c r="Y142" s="2851" t="n">
        <v>1111</v>
      </c>
      <c r="Z142" s="2865" t="n">
        <v>1111</v>
      </c>
      <c r="AA142" s="2855" t="str"/>
      <c r="AB142" s="2850" t="n"/>
      <c r="AC142" s="411" t="str"/>
      <c r="AD142" s="2865" t="str"/>
      <c r="AE142" s="2856" t="str"/>
      <c r="AF142" s="254" t="inlineStr">
        <is>
          <t>CSTJRHTRLSQ-36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2522</v>
      </c>
      <c r="AT142" s="2864" t="n">
        <v>2522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HW-04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Pipe Culvert Flat Btm. HW </t>
        </is>
      </c>
      <c r="J143" s="376" t="inlineStr">
        <is>
          <t xml:space="preserve">End Treatment   30" Pipe Culvert Flat Btm. HW </t>
        </is>
      </c>
      <c r="K143" s="383" t="inlineStr">
        <is>
          <t xml:space="preserve">End Treatment   30" Pipe Culvert Flat Btm. HW </t>
        </is>
      </c>
      <c r="L143" s="248" t="str"/>
      <c r="M143" s="249" t="str"/>
      <c r="N143" s="250" t="n">
        <v>1</v>
      </c>
      <c r="O143" s="238" t="n">
        <v>1</v>
      </c>
      <c r="P143" s="2849" t="n">
        <v>1114</v>
      </c>
      <c r="Q143" s="2850" t="n"/>
      <c r="R143" s="2860" t="n">
        <v>1114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1114</v>
      </c>
      <c r="AT143" s="2864" t="n">
        <v>1114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D1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60 Dia.</t>
        </is>
      </c>
      <c r="M144" s="256" t="n">
        <v>4.5</v>
      </c>
      <c r="N144" s="257" t="n">
        <v>1</v>
      </c>
      <c r="O144" s="238" t="n">
        <v>1</v>
      </c>
      <c r="P144" s="2849" t="n">
        <v>1760</v>
      </c>
      <c r="Q144" s="2850" t="n"/>
      <c r="R144" s="2865" t="n">
        <v>1760</v>
      </c>
      <c r="S144" s="2852" t="inlineStr">
        <is>
          <t xml:space="preserve">JBS 3103 Double Set </t>
        </is>
      </c>
      <c r="T144" s="2853" t="n"/>
      <c r="U144" s="2850" t="n"/>
      <c r="V144" s="376" t="inlineStr">
        <is>
          <t xml:space="preserve">JBS 3103 Double Set </t>
        </is>
      </c>
      <c r="W144" s="2854" t="inlineStr">
        <is>
          <t xml:space="preserve">JBS 3103 Double Set </t>
        </is>
      </c>
      <c r="X144" s="255" t="n">
        <v>1</v>
      </c>
      <c r="Y144" s="2851" t="n">
        <v>2101</v>
      </c>
      <c r="Z144" s="2865" t="n">
        <v>2101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3861</v>
      </c>
      <c r="AT144" s="2864" t="n">
        <v>3861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D2 ST-TCI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(Triple)  </t>
        </is>
      </c>
      <c r="J145" s="376" t="inlineStr">
        <is>
          <t xml:space="preserve">Storm Curb Inlet (Triple)  </t>
        </is>
      </c>
      <c r="K145" s="383" t="inlineStr">
        <is>
          <t xml:space="preserve">Storm Curb Inlet (Triple)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866</v>
      </c>
      <c r="Q145" s="2850" t="n"/>
      <c r="R145" s="2860" t="n">
        <v>866</v>
      </c>
      <c r="S145" s="2852" t="inlineStr">
        <is>
          <t xml:space="preserve">JBS 3103 Triple Set </t>
        </is>
      </c>
      <c r="T145" s="2853" t="n"/>
      <c r="U145" s="2850" t="n"/>
      <c r="V145" s="376" t="inlineStr">
        <is>
          <t xml:space="preserve">JBS 3103 Triple Set </t>
        </is>
      </c>
      <c r="W145" s="2854" t="inlineStr">
        <is>
          <t xml:space="preserve">JBS 3103 Triple Set </t>
        </is>
      </c>
      <c r="X145" s="248" t="n">
        <v>1</v>
      </c>
      <c r="Y145" s="2851" t="n">
        <v>3213</v>
      </c>
      <c r="Z145" s="2860" t="n">
        <v>3213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4079</v>
      </c>
      <c r="AT145" s="2864" t="n">
        <v>4079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D3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4.600000000000023</v>
      </c>
      <c r="N146" s="257" t="n">
        <v>1</v>
      </c>
      <c r="O146" s="238" t="n">
        <v>1</v>
      </c>
      <c r="P146" s="2849" t="n">
        <v>1779</v>
      </c>
      <c r="Q146" s="2850" t="n"/>
      <c r="R146" s="2865" t="n">
        <v>1779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988</v>
      </c>
      <c r="Z146" s="2865" t="n">
        <v>988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2767</v>
      </c>
      <c r="AT146" s="2864" t="n">
        <v>2767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D4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60 Dia.</t>
        </is>
      </c>
      <c r="M147" s="249" t="n">
        <v>6.75</v>
      </c>
      <c r="N147" s="250" t="n">
        <v>1</v>
      </c>
      <c r="O147" s="238" t="n">
        <v>1</v>
      </c>
      <c r="P147" s="2849" t="n">
        <v>2095</v>
      </c>
      <c r="Q147" s="2850" t="n"/>
      <c r="R147" s="2860" t="n">
        <v>2095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988</v>
      </c>
      <c r="Z147" s="2860" t="n">
        <v>988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3083</v>
      </c>
      <c r="AT147" s="2864" t="n">
        <v>3083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6.850000000000023</v>
      </c>
      <c r="N148" s="257" t="n">
        <v>1</v>
      </c>
      <c r="O148" s="238" t="n">
        <v>1</v>
      </c>
      <c r="P148" s="2849" t="n">
        <v>1212</v>
      </c>
      <c r="Q148" s="2850" t="n"/>
      <c r="R148" s="2865" t="n">
        <v>1212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988</v>
      </c>
      <c r="Z148" s="2865" t="n">
        <v>988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2200</v>
      </c>
      <c r="AT148" s="2864" t="n">
        <v>2200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849" t="n">
        <v>932</v>
      </c>
      <c r="Q149" s="2850" t="n"/>
      <c r="R149" s="2860" t="n">
        <v>932</v>
      </c>
      <c r="S149" s="2852" t="inlineStr">
        <is>
          <t xml:space="preserve">JBS 3103 Single Set </t>
        </is>
      </c>
      <c r="T149" s="2853" t="n"/>
      <c r="U149" s="2850" t="n"/>
      <c r="V149" s="376" t="inlineStr">
        <is>
          <t xml:space="preserve">JBS 3103 Single Set </t>
        </is>
      </c>
      <c r="W149" s="2854" t="inlineStr">
        <is>
          <t xml:space="preserve">JBS 3103 Single Set </t>
        </is>
      </c>
      <c r="X149" s="248" t="n">
        <v>1</v>
      </c>
      <c r="Y149" s="2851" t="n">
        <v>988</v>
      </c>
      <c r="Z149" s="2860" t="n">
        <v>988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CSTJBS3103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1920</v>
      </c>
      <c r="AT149" s="2864" t="n">
        <v>1920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D7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3.75</v>
      </c>
      <c r="N150" s="257" t="n">
        <v>1</v>
      </c>
      <c r="O150" s="238" t="n">
        <v>1</v>
      </c>
      <c r="P150" s="2849" t="n">
        <v>867</v>
      </c>
      <c r="Q150" s="2850" t="n"/>
      <c r="R150" s="2865" t="n">
        <v>867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988</v>
      </c>
      <c r="Z150" s="2865" t="n">
        <v>988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1855</v>
      </c>
      <c r="AT150" s="2864" t="n">
        <v>1855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D8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3.5</v>
      </c>
      <c r="N151" s="250" t="n">
        <v>1</v>
      </c>
      <c r="O151" s="238" t="n">
        <v>1</v>
      </c>
      <c r="P151" s="2849" t="n">
        <v>866</v>
      </c>
      <c r="Q151" s="2850" t="n"/>
      <c r="R151" s="2860" t="n">
        <v>866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988</v>
      </c>
      <c r="Z151" s="2860" t="n">
        <v>988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1854</v>
      </c>
      <c r="AT151" s="2864" t="n">
        <v>1854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D9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36x36</t>
        </is>
      </c>
      <c r="M152" s="256" t="n">
        <v>3.5</v>
      </c>
      <c r="N152" s="257" t="n">
        <v>1</v>
      </c>
      <c r="O152" s="238" t="n">
        <v>1</v>
      </c>
      <c r="P152" s="2849" t="n">
        <v>1423</v>
      </c>
      <c r="Q152" s="2850" t="n"/>
      <c r="R152" s="2865" t="n">
        <v>1423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988</v>
      </c>
      <c r="Z152" s="2865" t="n">
        <v>988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2411</v>
      </c>
      <c r="AT152" s="2864" t="n">
        <v>2411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D10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28x28</t>
        </is>
      </c>
      <c r="M153" s="249" t="n">
        <v>3.5</v>
      </c>
      <c r="N153" s="250" t="n">
        <v>1</v>
      </c>
      <c r="O153" s="238" t="n">
        <v>1</v>
      </c>
      <c r="P153" s="2849" t="n">
        <v>866</v>
      </c>
      <c r="Q153" s="2850" t="n"/>
      <c r="R153" s="2860" t="n">
        <v>866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988</v>
      </c>
      <c r="Z153" s="2860" t="n">
        <v>988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1854</v>
      </c>
      <c r="AT153" s="2864" t="n">
        <v>1854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D11 ST-AD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28x28</t>
        </is>
      </c>
      <c r="M154" s="256" t="n">
        <v>3.5</v>
      </c>
      <c r="N154" s="257" t="n">
        <v>1</v>
      </c>
      <c r="O154" s="238" t="n">
        <v>1</v>
      </c>
      <c r="P154" s="2849" t="n">
        <v>866</v>
      </c>
      <c r="Q154" s="2850" t="n"/>
      <c r="R154" s="2865" t="n">
        <v>866</v>
      </c>
      <c r="S154" s="2852" t="inlineStr">
        <is>
          <t xml:space="preserve">JBS 4310 F/G </t>
        </is>
      </c>
      <c r="T154" s="2853" t="n"/>
      <c r="U154" s="2850" t="n"/>
      <c r="V154" s="376" t="inlineStr">
        <is>
          <t xml:space="preserve">JBS 4310 F/G </t>
        </is>
      </c>
      <c r="W154" s="2854" t="inlineStr">
        <is>
          <t xml:space="preserve">JBS 4310 F/G </t>
        </is>
      </c>
      <c r="X154" s="255" t="n">
        <v>1</v>
      </c>
      <c r="Y154" s="2851" t="n">
        <v>909</v>
      </c>
      <c r="Z154" s="2865" t="n">
        <v>909</v>
      </c>
      <c r="AA154" s="2855" t="str"/>
      <c r="AB154" s="2850" t="n"/>
      <c r="AC154" s="411" t="str"/>
      <c r="AD154" s="2865" t="str"/>
      <c r="AE154" s="2856" t="str"/>
      <c r="AF154" s="254" t="inlineStr">
        <is>
          <t>CSTJBS4310SGL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1775</v>
      </c>
      <c r="AT154" s="2864" t="n">
        <v>1775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HW-05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437</v>
      </c>
      <c r="Q155" s="2850" t="n"/>
      <c r="R155" s="2860" t="n">
        <v>437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437</v>
      </c>
      <c r="AT155" s="2864" t="n">
        <v>437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HW-06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18" AW Flat Bottom Headwall </t>
        </is>
      </c>
      <c r="J156" s="376" t="inlineStr">
        <is>
          <t xml:space="preserve">End Treatment   18" AW Flat Bottom Headwall </t>
        </is>
      </c>
      <c r="K156" s="383" t="inlineStr">
        <is>
          <t xml:space="preserve">End Treatment   18" AW Flat Bottom Headwall </t>
        </is>
      </c>
      <c r="L156" s="255" t="str"/>
      <c r="M156" s="256" t="str"/>
      <c r="N156" s="257" t="n">
        <v>1</v>
      </c>
      <c r="O156" s="238" t="n">
        <v>1</v>
      </c>
      <c r="P156" s="2849" t="n">
        <v>437</v>
      </c>
      <c r="Q156" s="2850" t="n"/>
      <c r="R156" s="2865" t="n">
        <v>437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437</v>
      </c>
      <c r="AT156" s="2864" t="n">
        <v>437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72949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15238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88187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NICHOLS VALE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Wilson County, Mount Juliet, TN 37121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26-3064Y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DEWEY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NICHOLS VALE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Wilson County, Mount Juliet, TN 37121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26-3064Y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DEWEY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2026-07-17T15:08:39Z</dcterms:modified>
  <cp:lastModifiedBy>Jonathon Ross</cp:lastModifiedBy>
  <cp:lastPrinted>2026-07-17T14:38:32Z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