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97" min="4" max="4"/>
    <col hidden="1" width="21.1796875" customWidth="1" style="229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17.5429687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ROCKY FORK ROAD IMPROVEMENTS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5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Williamson County, Nolensville, TN 37135</t>
        </is>
      </c>
      <c r="AI4" s="2780" t="n"/>
      <c r="AJ4" s="2790" t="inlineStr">
        <is>
          <t>26-3499X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5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14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16" t="inlineStr">
        <is>
          <t>STV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46232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5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38127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38127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3</v>
      </c>
      <c r="B23" s="2818" t="n"/>
      <c r="C23" s="2818" t="n"/>
      <c r="D23" s="2819" t="n"/>
      <c r="E23" s="2820" t="n"/>
      <c r="F23" s="2151" t="inlineStr">
        <is>
          <t xml:space="preserve">Storm  TDOT Catch Basin, Type 12S  </t>
        </is>
      </c>
      <c r="G23" s="2818" t="n"/>
      <c r="H23" s="2818" t="n"/>
      <c r="I23" s="2818" t="n"/>
      <c r="J23" s="2818" t="n"/>
      <c r="K23" s="1377" t="n"/>
      <c r="L23" s="2821" t="n">
        <v>1975</v>
      </c>
      <c r="M23" s="2819" t="n"/>
      <c r="N23" s="2821" t="n">
        <v>5925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4</v>
      </c>
      <c r="B24" s="2818" t="n"/>
      <c r="C24" s="2818" t="n"/>
      <c r="D24" s="2819" t="n"/>
      <c r="E24" s="2825" t="n"/>
      <c r="F24" s="2153" t="inlineStr">
        <is>
          <t xml:space="preserve">Storm  TDOT Catch Basin, Type 14P  </t>
        </is>
      </c>
      <c r="G24" s="2818" t="n"/>
      <c r="H24" s="2818" t="n"/>
      <c r="I24" s="2818" t="n"/>
      <c r="J24" s="2818" t="n"/>
      <c r="K24" s="1378" t="n"/>
      <c r="L24" s="2826" t="n">
        <v>3942</v>
      </c>
      <c r="M24" s="2819" t="n"/>
      <c r="N24" s="2826" t="n">
        <v>15768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6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1</v>
      </c>
      <c r="B25" s="2818" t="n"/>
      <c r="C25" s="2818" t="n"/>
      <c r="D25" s="2819" t="n"/>
      <c r="E25" s="2820" t="n"/>
      <c r="F25" s="2151" t="inlineStr">
        <is>
          <t xml:space="preserve">End Treatment   42" TDOT TY "U" Cross Drain EW (3:1) </t>
        </is>
      </c>
      <c r="G25" s="2818" t="n"/>
      <c r="H25" s="2818" t="n"/>
      <c r="I25" s="2818" t="n"/>
      <c r="J25" s="2818" t="n"/>
      <c r="K25" s="1377" t="n"/>
      <c r="L25" s="2821" t="n">
        <v>3310</v>
      </c>
      <c r="M25" s="2819" t="n"/>
      <c r="N25" s="2821" t="n">
        <v>3310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Storm  TDOT Catch Basin, Type 43SB  </t>
        </is>
      </c>
      <c r="G26" s="2818" t="n"/>
      <c r="H26" s="2818" t="n"/>
      <c r="I26" s="2818" t="n"/>
      <c r="J26" s="2818" t="n"/>
      <c r="K26" s="1378" t="n"/>
      <c r="L26" s="2826" t="n">
        <v>5316</v>
      </c>
      <c r="M26" s="2819" t="n"/>
      <c r="N26" s="2826" t="n">
        <v>5316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1</v>
      </c>
      <c r="B27" s="2818" t="n"/>
      <c r="C27" s="2818" t="n"/>
      <c r="D27" s="2819" t="n"/>
      <c r="E27" s="2820" t="n"/>
      <c r="F27" s="2151" t="inlineStr">
        <is>
          <t xml:space="preserve">Storm  TDOT Catch Basin, Type 12SB  </t>
        </is>
      </c>
      <c r="G27" s="2818" t="n"/>
      <c r="H27" s="2818" t="n"/>
      <c r="I27" s="2818" t="n"/>
      <c r="J27" s="2818" t="n"/>
      <c r="K27" s="1377" t="n"/>
      <c r="L27" s="2821" t="n">
        <v>2584</v>
      </c>
      <c r="M27" s="2819" t="n"/>
      <c r="N27" s="2821" t="n">
        <v>2584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153" t="inlineStr">
        <is>
          <t xml:space="preserve">Storm  TDOT Catch Basin, Type 38S  </t>
        </is>
      </c>
      <c r="G28" s="2818" t="n"/>
      <c r="H28" s="2818" t="n"/>
      <c r="I28" s="2818" t="n"/>
      <c r="J28" s="2818" t="n"/>
      <c r="K28" s="1378" t="n"/>
      <c r="L28" s="2826" t="n">
        <v>1672</v>
      </c>
      <c r="M28" s="2819" t="n"/>
      <c r="N28" s="2826" t="n">
        <v>1672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151" t="inlineStr">
        <is>
          <t xml:space="preserve">End Treatment   18" AW Flat Bottom Headwall </t>
        </is>
      </c>
      <c r="G29" s="2818" t="n"/>
      <c r="H29" s="2818" t="n"/>
      <c r="I29" s="2818" t="n"/>
      <c r="J29" s="2818" t="n"/>
      <c r="K29" s="1377" t="n"/>
      <c r="L29" s="2821" t="n">
        <v>468</v>
      </c>
      <c r="M29" s="2819" t="n"/>
      <c r="N29" s="2821" t="n">
        <v>468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1</v>
      </c>
      <c r="B30" s="2818" t="n"/>
      <c r="C30" s="2818" t="n"/>
      <c r="D30" s="2819" t="n"/>
      <c r="E30" s="2825" t="n"/>
      <c r="F30" s="2153" t="inlineStr">
        <is>
          <t xml:space="preserve">Storm Manhole  </t>
        </is>
      </c>
      <c r="G30" s="2818" t="n"/>
      <c r="H30" s="2818" t="n"/>
      <c r="I30" s="2818" t="n"/>
      <c r="J30" s="2818" t="n"/>
      <c r="K30" s="1376" t="n"/>
      <c r="L30" s="2826" t="n">
        <v>3084</v>
      </c>
      <c r="M30" s="2819" t="n"/>
      <c r="N30" s="2826" t="n">
        <v>3084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38127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26-3499X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5" t="inlineStr">
        <is>
          <t>ROCKY FORK ROAD IMPROVEMENTS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Williamson County, Nolensville, TN 37135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H9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12S  </t>
        </is>
      </c>
      <c r="J139" s="376" t="inlineStr">
        <is>
          <t xml:space="preserve">Storm  TDOT Catch Basin, Type 12S  </t>
        </is>
      </c>
      <c r="K139" s="383" t="inlineStr">
        <is>
          <t xml:space="preserve">Storm  TDOT Catch Basin, Type 12S  </t>
        </is>
      </c>
      <c r="L139" s="248" t="inlineStr">
        <is>
          <t>36x48</t>
        </is>
      </c>
      <c r="M139" s="249" t="n">
        <v>5.230000000000018</v>
      </c>
      <c r="N139" s="250" t="n">
        <v>1</v>
      </c>
      <c r="O139" s="238" t="n">
        <v>1</v>
      </c>
      <c r="P139" s="2897" t="n">
        <v>2013</v>
      </c>
      <c r="Q139" s="2898" t="n"/>
      <c r="R139" s="2908" t="n">
        <v>2013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2013</v>
      </c>
      <c r="AT139" s="2912" t="n">
        <v>2013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H10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12S  </t>
        </is>
      </c>
      <c r="J140" s="376" t="inlineStr">
        <is>
          <t xml:space="preserve">Storm  TDOT Catch Basin, Type 12S  </t>
        </is>
      </c>
      <c r="K140" s="383" t="inlineStr">
        <is>
          <t xml:space="preserve">Storm  TDOT Catch Basin, Type 12S  </t>
        </is>
      </c>
      <c r="L140" s="255" t="inlineStr">
        <is>
          <t>36x48</t>
        </is>
      </c>
      <c r="M140" s="256" t="n">
        <v>5</v>
      </c>
      <c r="N140" s="257" t="n">
        <v>1</v>
      </c>
      <c r="O140" s="238" t="n">
        <v>1</v>
      </c>
      <c r="P140" s="2897" t="n">
        <v>1957</v>
      </c>
      <c r="Q140" s="2898" t="n"/>
      <c r="R140" s="2913" t="n">
        <v>1957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inlineStr">
        <is>
          <t>X</t>
        </is>
      </c>
      <c r="AS140" s="2911" t="n">
        <v>1957</v>
      </c>
      <c r="AT140" s="2912" t="n">
        <v>1957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H11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14P  </t>
        </is>
      </c>
      <c r="J141" s="376" t="inlineStr">
        <is>
          <t xml:space="preserve">Storm  TDOT Catch Basin, Type 14P  </t>
        </is>
      </c>
      <c r="K141" s="383" t="inlineStr">
        <is>
          <t xml:space="preserve">Storm  TDOT Catch Basin, Type 14P  </t>
        </is>
      </c>
      <c r="L141" s="248" t="inlineStr">
        <is>
          <t>72x96</t>
        </is>
      </c>
      <c r="M141" s="249" t="n">
        <v>3.75</v>
      </c>
      <c r="N141" s="250" t="n">
        <v>1</v>
      </c>
      <c r="O141" s="238" t="n">
        <v>1</v>
      </c>
      <c r="P141" s="2897" t="n">
        <v>3445</v>
      </c>
      <c r="Q141" s="2898" t="n"/>
      <c r="R141" s="2908" t="n">
        <v>3445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3445</v>
      </c>
      <c r="AT141" s="2912" t="n">
        <v>3445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H12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14P  </t>
        </is>
      </c>
      <c r="J142" s="376" t="inlineStr">
        <is>
          <t xml:space="preserve">Storm  TDOT Catch Basin, Type 14P  </t>
        </is>
      </c>
      <c r="K142" s="383" t="inlineStr">
        <is>
          <t xml:space="preserve">Storm  TDOT Catch Basin, Type 14P  </t>
        </is>
      </c>
      <c r="L142" s="255" t="inlineStr">
        <is>
          <t>72x96</t>
        </is>
      </c>
      <c r="M142" s="256" t="n">
        <v>3.559999999999945</v>
      </c>
      <c r="N142" s="257" t="n">
        <v>1</v>
      </c>
      <c r="O142" s="238" t="n">
        <v>1</v>
      </c>
      <c r="P142" s="2897" t="n">
        <v>3443</v>
      </c>
      <c r="Q142" s="2898" t="n"/>
      <c r="R142" s="2913" t="n">
        <v>3443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3443</v>
      </c>
      <c r="AT142" s="2912" t="n">
        <v>3443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H3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14P  </t>
        </is>
      </c>
      <c r="J143" s="376" t="inlineStr">
        <is>
          <t xml:space="preserve">Storm  TDOT Catch Basin, Type 14P  </t>
        </is>
      </c>
      <c r="K143" s="383" t="inlineStr">
        <is>
          <t xml:space="preserve">Storm  TDOT Catch Basin, Type 14P  </t>
        </is>
      </c>
      <c r="L143" s="248" t="inlineStr">
        <is>
          <t>72x96</t>
        </is>
      </c>
      <c r="M143" s="249" t="n">
        <v>6.210000000000036</v>
      </c>
      <c r="N143" s="250" t="n">
        <v>1</v>
      </c>
      <c r="O143" s="238" t="n">
        <v>1</v>
      </c>
      <c r="P143" s="2897" t="n">
        <v>4377</v>
      </c>
      <c r="Q143" s="2898" t="n"/>
      <c r="R143" s="2908" t="n">
        <v>4377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4377</v>
      </c>
      <c r="AT143" s="2912" t="n">
        <v>4377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H2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14P  </t>
        </is>
      </c>
      <c r="J144" s="376" t="inlineStr">
        <is>
          <t xml:space="preserve">Storm  TDOT Catch Basin, Type 14P  </t>
        </is>
      </c>
      <c r="K144" s="383" t="inlineStr">
        <is>
          <t xml:space="preserve">Storm  TDOT Catch Basin, Type 14P  </t>
        </is>
      </c>
      <c r="L144" s="255" t="inlineStr">
        <is>
          <t>72x96</t>
        </is>
      </c>
      <c r="M144" s="256" t="n">
        <v>6.510000000000105</v>
      </c>
      <c r="N144" s="257" t="n">
        <v>1</v>
      </c>
      <c r="O144" s="238" t="n">
        <v>1</v>
      </c>
      <c r="P144" s="2897" t="n">
        <v>4503</v>
      </c>
      <c r="Q144" s="2898" t="n"/>
      <c r="R144" s="2913" t="n">
        <v>4503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4503</v>
      </c>
      <c r="AT144" s="2912" t="n">
        <v>4503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H1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42" TDOT TY "U" Cross Drain EW (3:1) </t>
        </is>
      </c>
      <c r="J145" s="376" t="inlineStr">
        <is>
          <t xml:space="preserve">End Treatment   42" TDOT TY "U" Cross Drain EW (3:1) </t>
        </is>
      </c>
      <c r="K145" s="383" t="inlineStr">
        <is>
          <t xml:space="preserve">End Treatment   42" TDOT TY "U" Cross Drain EW (3:1) </t>
        </is>
      </c>
      <c r="L145" s="248" t="str"/>
      <c r="M145" s="249" t="str"/>
      <c r="N145" s="250" t="n">
        <v>1</v>
      </c>
      <c r="O145" s="238" t="n">
        <v>1</v>
      </c>
      <c r="P145" s="2897" t="n">
        <v>3310</v>
      </c>
      <c r="Q145" s="2898" t="n"/>
      <c r="R145" s="2908" t="n">
        <v>3310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3310</v>
      </c>
      <c r="AT145" s="2912" t="n">
        <v>3310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H4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43SB  </t>
        </is>
      </c>
      <c r="J146" s="376" t="inlineStr">
        <is>
          <t xml:space="preserve">Storm  TDOT Catch Basin, Type 43SB  </t>
        </is>
      </c>
      <c r="K146" s="383" t="inlineStr">
        <is>
          <t xml:space="preserve">Storm  TDOT Catch Basin, Type 43SB  </t>
        </is>
      </c>
      <c r="L146" s="255" t="inlineStr">
        <is>
          <t>48x96</t>
        </is>
      </c>
      <c r="M146" s="256" t="n">
        <v>4.529999999999973</v>
      </c>
      <c r="N146" s="257" t="n">
        <v>1</v>
      </c>
      <c r="O146" s="238" t="n">
        <v>1</v>
      </c>
      <c r="P146" s="2897" t="n">
        <v>5316</v>
      </c>
      <c r="Q146" s="2898" t="n"/>
      <c r="R146" s="2913" t="n">
        <v>5316</v>
      </c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5316</v>
      </c>
      <c r="AT146" s="2912" t="n">
        <v>5316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12SB  </t>
        </is>
      </c>
      <c r="J147" s="376" t="inlineStr">
        <is>
          <t xml:space="preserve">Storm  TDOT Catch Basin, Type 12SB  </t>
        </is>
      </c>
      <c r="K147" s="383" t="inlineStr">
        <is>
          <t xml:space="preserve">Storm  TDOT Catch Basin, Type 12SB  </t>
        </is>
      </c>
      <c r="L147" s="248" t="inlineStr">
        <is>
          <t>48x48</t>
        </is>
      </c>
      <c r="M147" s="249" t="n">
        <v>6.579999999999927</v>
      </c>
      <c r="N147" s="250" t="n">
        <v>1</v>
      </c>
      <c r="O147" s="238" t="n">
        <v>1</v>
      </c>
      <c r="P147" s="2897" t="n">
        <v>2584</v>
      </c>
      <c r="Q147" s="2898" t="n"/>
      <c r="R147" s="2908" t="n">
        <v>2584</v>
      </c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2584</v>
      </c>
      <c r="AT147" s="2912" t="n">
        <v>2584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H6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TDOT Catch Basin, Type 12S  </t>
        </is>
      </c>
      <c r="J148" s="376" t="inlineStr">
        <is>
          <t xml:space="preserve">Storm  TDOT Catch Basin, Type 12S  </t>
        </is>
      </c>
      <c r="K148" s="383" t="inlineStr">
        <is>
          <t xml:space="preserve">Storm  TDOT Catch Basin, Type 12S  </t>
        </is>
      </c>
      <c r="L148" s="255" t="inlineStr">
        <is>
          <t>36x48</t>
        </is>
      </c>
      <c r="M148" s="256" t="n">
        <v>4.990000000000009</v>
      </c>
      <c r="N148" s="257" t="n">
        <v>1</v>
      </c>
      <c r="O148" s="238" t="n">
        <v>1</v>
      </c>
      <c r="P148" s="2897" t="n">
        <v>1955</v>
      </c>
      <c r="Q148" s="2898" t="n"/>
      <c r="R148" s="2913" t="n">
        <v>1955</v>
      </c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1955</v>
      </c>
      <c r="AT148" s="2912" t="n">
        <v>1955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38S  </t>
        </is>
      </c>
      <c r="J149" s="376" t="inlineStr">
        <is>
          <t xml:space="preserve">Storm  TDOT Catch Basin, Type 38S  </t>
        </is>
      </c>
      <c r="K149" s="383" t="inlineStr">
        <is>
          <t xml:space="preserve">Storm  TDOT Catch Basin, Type 38S  </t>
        </is>
      </c>
      <c r="L149" s="248" t="inlineStr">
        <is>
          <t>32x32</t>
        </is>
      </c>
      <c r="M149" s="249" t="n">
        <v>5</v>
      </c>
      <c r="N149" s="250" t="n">
        <v>1</v>
      </c>
      <c r="O149" s="238" t="n">
        <v>1</v>
      </c>
      <c r="P149" s="2897" t="n">
        <v>1672</v>
      </c>
      <c r="Q149" s="2898" t="n"/>
      <c r="R149" s="2908" t="n">
        <v>1672</v>
      </c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inlineStr">
        <is>
          <t>X</t>
        </is>
      </c>
      <c r="AS149" s="2911" t="n">
        <v>1672</v>
      </c>
      <c r="AT149" s="2912" t="n">
        <v>1672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L1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18" AW Flat Bottom Headwall </t>
        </is>
      </c>
      <c r="J150" s="376" t="inlineStr">
        <is>
          <t xml:space="preserve">End Treatment   18" AW Flat Bottom Headwall </t>
        </is>
      </c>
      <c r="K150" s="383" t="inlineStr">
        <is>
          <t xml:space="preserve">End Treatment   18" AW Flat Bottom Headwall </t>
        </is>
      </c>
      <c r="L150" s="255" t="str"/>
      <c r="M150" s="256" t="str"/>
      <c r="N150" s="257" t="n">
        <v>1</v>
      </c>
      <c r="O150" s="238" t="n">
        <v>1</v>
      </c>
      <c r="P150" s="2897" t="n">
        <v>468</v>
      </c>
      <c r="Q150" s="2898" t="n"/>
      <c r="R150" s="2913" t="n">
        <v>468</v>
      </c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468</v>
      </c>
      <c r="AT150" s="2912" t="n">
        <v>468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V2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72 Dia.</t>
        </is>
      </c>
      <c r="M151" s="249" t="n">
        <v>7.279999999999973</v>
      </c>
      <c r="N151" s="250" t="n">
        <v>1</v>
      </c>
      <c r="O151" s="238" t="n">
        <v>1</v>
      </c>
      <c r="P151" s="2897" t="n">
        <v>3084</v>
      </c>
      <c r="Q151" s="2898" t="n"/>
      <c r="R151" s="2908" t="n">
        <v>3084</v>
      </c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3084</v>
      </c>
      <c r="AT151" s="2912" t="n">
        <v>3084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38127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38127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t="18" customFormat="1" customHeight="1" s="209">
      <c r="A762" s="738" t="inlineStr">
        <is>
          <t xml:space="preserve">(Item 3 - Structure H10)  PLEASE VERIFY ELEVATIONS QUOTED AT 5' DEEP 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t="18" customFormat="1" customHeight="1" s="209">
      <c r="A763" s="739" t="inlineStr">
        <is>
          <t xml:space="preserve">(Item 12 - Structure L2)  PLEASE VERIFY ELEVATIONS QUOTED AT 5' DEEP </t>
        </is>
      </c>
      <c r="O763" s="209" t="n">
        <v>1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7.5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7.5" customHeight="1" thickBot="1"/>
    <row r="807" ht="16.4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ROCKY FORK ROAD IMPROVEMENTS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Williamson County, Nolensville, TN 37135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5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26-3499X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5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STV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ROCKY FORK ROAD IMPROVEMENTS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Williamson County, Nolensville, TN 37135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26-3499X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STV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2026-08-25T11:22:40Z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