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28"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144" t="n"/>
      <c r="J1" s="203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80" t="inlineStr">
        <is>
          <t>2025 SEWER SYSTEM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21" t="inlineStr">
        <is>
          <t>Mailing Address: PO Box 27, Hartford, KY 42347</t>
        </is>
      </c>
      <c r="R2" s="219" t="n"/>
      <c r="S2" s="219" t="n"/>
      <c r="T2" s="707" t="n"/>
      <c r="U2" s="2180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21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94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21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94" t="inlineStr">
        <is>
          <t>Sumner County, Westmoreland, TN 37186</t>
        </is>
      </c>
      <c r="AI4" s="2732" t="n"/>
      <c r="AJ4" s="2742" t="inlineStr">
        <is>
          <t>26-3293Y</t>
        </is>
      </c>
      <c r="AK4" s="2743" t="n"/>
      <c r="AL4" s="2744" t="n"/>
      <c r="AM4" s="219" t="n"/>
      <c r="AN4" s="2745" t="n">
        <v>46239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21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94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21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94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21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94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21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94" t="inlineStr">
        <is>
          <t>HETHCOAT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81" t="n">
        <v>46225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8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182" t="n"/>
      <c r="AO10" s="107" t="n"/>
      <c r="AP10" s="107" t="n"/>
      <c r="AQ10" s="107" t="n"/>
      <c r="AR10" s="2466" t="n"/>
    </row>
    <row r="11" ht="17.15" customHeight="1">
      <c r="A11" s="1993" t="inlineStr">
        <is>
          <t xml:space="preserve">Thank you for the opportunity to provide you with this quote. </t>
        </is>
      </c>
      <c r="B11" s="1993" t="n"/>
      <c r="C11" s="1993" t="n"/>
      <c r="D11" s="1993" t="n"/>
      <c r="E11" s="199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93" t="inlineStr">
        <is>
          <t>Please contact your regional salesperson with questions or to place an order:</t>
        </is>
      </c>
      <c r="B12" s="1993" t="n"/>
      <c r="C12" s="1993" t="n"/>
      <c r="D12" s="1993" t="n"/>
      <c r="E12" s="199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93" t="inlineStr">
        <is>
          <t xml:space="preserve">Lead time will be confirmed at the time the order is placed. </t>
        </is>
      </c>
      <c r="B14" s="1993" t="n"/>
      <c r="C14" s="1993" t="n"/>
      <c r="D14" s="1993" t="n"/>
      <c r="E14" s="199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93" t="inlineStr">
        <is>
          <t>We look forward to working with you!</t>
        </is>
      </c>
      <c r="B15" s="1993" t="n"/>
      <c r="C15" s="1993" t="n"/>
      <c r="D15" s="1993" t="n"/>
      <c r="E15" s="199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0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10091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1590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1138.8975</v>
      </c>
      <c r="AM19" s="878" t="n"/>
      <c r="AN19" s="878" t="n"/>
      <c r="AO19" s="878" t="n"/>
      <c r="AP19" s="2734" t="n"/>
      <c r="AQ19" s="2761" t="n">
        <v>12819.8975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055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991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985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3363.666666666667</v>
      </c>
      <c r="M23" s="2771" t="n"/>
      <c r="N23" s="2773" t="n">
        <v>10091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87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5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87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5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87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5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87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5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87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5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87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5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87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5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87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054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054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5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17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87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530</v>
      </c>
      <c r="AT40" s="2773" t="n">
        <v>1590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5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87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87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2218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5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87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87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2218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5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87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87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2218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5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87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87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2218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5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87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87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2218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5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87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87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2218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5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87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87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2218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5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87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87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2218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5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87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87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2218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5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87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87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2218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5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87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87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2218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5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87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87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2218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5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87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87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2218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5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87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87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2218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5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87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87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2218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5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87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87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2218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5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87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87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2218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5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87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87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2218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5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87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87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2218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5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87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87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2218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5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87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87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2218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5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87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87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2218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5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87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87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2218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5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87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87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2218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5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87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87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2218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5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87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87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2218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5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87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87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2218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5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87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87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2218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5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87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87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2218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5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87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87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2218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5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87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87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2218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5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87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87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2218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5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87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87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2218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5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87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87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2218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5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87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87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2218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5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87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87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2218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5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87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87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2218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1989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989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061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62" t="n"/>
      <c r="L116" s="2795" t="n">
        <v>10091</v>
      </c>
      <c r="M116" s="876" t="n"/>
      <c r="N116" s="876" t="n"/>
      <c r="O116" s="876" t="n"/>
      <c r="P116" s="2740" t="n"/>
      <c r="Q116" s="2021" t="n"/>
      <c r="R116" s="2806" t="n"/>
      <c r="S116" s="2061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1590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37" t="inlineStr">
        <is>
          <t>Joint Sealant</t>
        </is>
      </c>
      <c r="U123" s="876" t="n"/>
      <c r="V123" s="2138" t="n"/>
      <c r="W123" s="2138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21" t="n"/>
      <c r="W124" s="2020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26-3293Y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93" t="inlineStr">
        <is>
          <t>2025 SEWER SYSTEM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18" t="n"/>
      <c r="W125" s="201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93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21" t="n"/>
      <c r="W126" s="2020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18" t="n"/>
      <c r="W127" s="201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93" t="inlineStr">
        <is>
          <t>Sumner County, Westmoreland, TN 37186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21" t="n"/>
      <c r="W128" s="2020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46239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18" t="n"/>
      <c r="W129" s="201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21" t="n"/>
      <c r="W130" s="2020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18" t="n"/>
      <c r="W131" s="201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21" t="n"/>
      <c r="W132" s="2020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7" t="n"/>
      <c r="W133" s="207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03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93" t="n"/>
      <c r="V137" s="2093" t="n"/>
      <c r="W137" s="209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SMH-3A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7.159999999999968</v>
      </c>
      <c r="N139" s="250" t="n">
        <v>1</v>
      </c>
      <c r="O139" s="238" t="n">
        <v>1</v>
      </c>
      <c r="P139" s="2849" t="n">
        <v>3261</v>
      </c>
      <c r="Q139" s="2850" t="n"/>
      <c r="R139" s="2860" t="n">
        <v>3261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530</v>
      </c>
      <c r="Z139" s="2860" t="n">
        <v>530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3791</v>
      </c>
      <c r="AT139" s="2864" t="n">
        <v>3791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SMH-3B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8.439999999999941</v>
      </c>
      <c r="N140" s="257" t="n">
        <v>1</v>
      </c>
      <c r="O140" s="238" t="n">
        <v>1</v>
      </c>
      <c r="P140" s="2849" t="n">
        <v>3468</v>
      </c>
      <c r="Q140" s="2850" t="n"/>
      <c r="R140" s="2865" t="n">
        <v>3468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530</v>
      </c>
      <c r="Z140" s="2865" t="n">
        <v>530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3998</v>
      </c>
      <c r="AT140" s="2864" t="n">
        <v>3998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SMH-3C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8.060000000000059</v>
      </c>
      <c r="N141" s="250" t="n">
        <v>1</v>
      </c>
      <c r="O141" s="238" t="n">
        <v>1</v>
      </c>
      <c r="P141" s="2849" t="n">
        <v>3362</v>
      </c>
      <c r="Q141" s="2850" t="n"/>
      <c r="R141" s="2860" t="n">
        <v>3362</v>
      </c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n">
        <v>530</v>
      </c>
      <c r="Z141" s="2860" t="n">
        <v>530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3892</v>
      </c>
      <c r="AT141" s="2864" t="n">
        <v>3892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10091</v>
      </c>
      <c r="O741" s="876" t="n"/>
      <c r="P741" s="876" t="n"/>
      <c r="Q741" s="876" t="n"/>
      <c r="R741" s="2740" t="n"/>
      <c r="S741" s="2083" t="inlineStr">
        <is>
          <t>Casting/Hatch Subtotal:</t>
        </is>
      </c>
      <c r="T741" s="876" t="n"/>
      <c r="U741" s="876" t="n"/>
      <c r="V741" s="235" t="n"/>
      <c r="W741" s="235" t="n"/>
      <c r="X741" s="2795" t="n">
        <v>1590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11681</v>
      </c>
      <c r="AT741" s="2740" t="n"/>
    </row>
    <row r="742" ht="18" customFormat="1" customHeight="1" s="209">
      <c r="D742" s="218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87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187" t="n"/>
      <c r="E743" s="2187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189" t="n"/>
      <c r="B784" s="2190" t="n"/>
      <c r="C784" s="2190" t="n"/>
      <c r="D784" s="2190" t="n"/>
      <c r="E784" s="2190" t="n"/>
      <c r="F784" s="2190" t="n"/>
      <c r="G784" s="2190" t="n"/>
      <c r="H784" s="2190" t="n"/>
      <c r="I784" s="2190" t="n"/>
      <c r="J784" s="2190" t="n"/>
      <c r="K784" s="2190" t="n"/>
      <c r="L784" s="2190" t="n"/>
      <c r="M784" s="2190" t="n"/>
      <c r="N784" s="2190" t="n"/>
      <c r="O784" s="757" t="n">
        <v>0</v>
      </c>
      <c r="P784" s="2190" t="n"/>
      <c r="Q784" s="2190" t="n"/>
      <c r="R784" s="2190" t="n"/>
      <c r="S784" s="2190" t="n"/>
      <c r="T784" s="2190" t="n"/>
      <c r="U784" s="2190" t="n"/>
      <c r="V784" s="2190" t="n"/>
      <c r="W784" s="2190" t="n"/>
      <c r="X784" s="2190" t="n"/>
      <c r="Y784" s="2190" t="n"/>
      <c r="Z784" s="2190" t="n"/>
      <c r="AA784" s="2190" t="n"/>
      <c r="AB784" s="2190" t="n"/>
      <c r="AC784" s="2190" t="n"/>
      <c r="AD784" s="2191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34" t="inlineStr">
        <is>
          <t>Infrastructure Precast, Inc.</t>
        </is>
      </c>
      <c r="S807" s="217" t="n"/>
      <c r="T807" s="700" t="inlineStr">
        <is>
          <t>Project Name:</t>
        </is>
      </c>
      <c r="U807" s="1994" t="inlineStr">
        <is>
          <t>2025 SEWER SYSTEM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21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94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21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94" t="inlineStr">
        <is>
          <t>Sumner County, Westmoreland, TN 37186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21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94" t="inlineStr">
        <is>
          <t>n/a</t>
        </is>
      </c>
      <c r="AI810" s="2732" t="n"/>
      <c r="AJ810" s="2742" t="inlineStr">
        <is>
          <t>26-3293Y</t>
        </is>
      </c>
      <c r="AK810" s="2743" t="n"/>
      <c r="AL810" s="2744" t="n"/>
      <c r="AM810" s="219" t="n"/>
      <c r="AN810" s="2745" t="n">
        <v>46239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21" t="inlineStr">
        <is>
          <t>Office: (270) 363-2238</t>
        </is>
      </c>
      <c r="S811" s="219" t="n"/>
      <c r="T811" s="700" t="inlineStr">
        <is>
          <t>Storm End User:</t>
        </is>
      </c>
      <c r="U811" s="1994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053" t="inlineStr">
        <is>
          <t>sales@icastinc.com</t>
        </is>
      </c>
      <c r="S812" s="220" t="n"/>
      <c r="T812" s="700" t="inlineStr">
        <is>
          <t>Sanitary End User:</t>
        </is>
      </c>
      <c r="U812" s="1994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2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024" t="inlineStr">
        <is>
          <t>HETHCOAT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34" t="inlineStr">
        <is>
          <t>Infrastructure Precast, Inc.</t>
        </is>
      </c>
      <c r="S882" s="217" t="n"/>
      <c r="T882" s="700" t="inlineStr">
        <is>
          <t>Project Name:</t>
        </is>
      </c>
      <c r="U882" s="1994" t="inlineStr">
        <is>
          <t>2025 SEWER SYSTEM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21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94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21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94" t="inlineStr">
        <is>
          <t>Sumner County, Westmoreland, TN 37186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21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94" t="inlineStr">
        <is>
          <t>n/a</t>
        </is>
      </c>
      <c r="AI885" s="2732" t="n"/>
      <c r="AJ885" s="2742" t="inlineStr">
        <is>
          <t>26-3293Y</t>
        </is>
      </c>
      <c r="AK885" s="2743" t="n"/>
      <c r="AL885" s="2744" t="n"/>
      <c r="AM885" s="219" t="n"/>
      <c r="AN885" s="2745" t="n">
        <v>46239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21" t="inlineStr">
        <is>
          <t>Office: (270) 363-2238</t>
        </is>
      </c>
      <c r="S886" s="219" t="n"/>
      <c r="T886" s="700" t="inlineStr">
        <is>
          <t>Storm End User:</t>
        </is>
      </c>
      <c r="U886" s="1994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053" t="inlineStr">
        <is>
          <t>sales@icastinc.com</t>
        </is>
      </c>
      <c r="S887" s="220" t="n"/>
      <c r="T887" s="700" t="inlineStr">
        <is>
          <t>Sanitary End User:</t>
        </is>
      </c>
      <c r="U887" s="1994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2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024" t="inlineStr">
        <is>
          <t>HETHCOAT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2026-08-06T11:27:17Z</dcterms:modified>
  <cp:lastModifiedBy>Jonathon Ross</cp:lastModifiedBy>
  <cp:lastPrinted>2026-08-05T16:04:23Z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