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1560" yWindow="1560" windowWidth="21600" windowHeight="11235" tabRatio="711" firstSheet="2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45" min="4" max="4"/>
    <col hidden="1" width="21.140625" customWidth="1" style="224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>SELF STORSGE BUILDINGS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n/a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>Rutherford County, Murfreesboro, TN 37128</t>
        </is>
      </c>
      <c r="AI4" s="2732" t="n"/>
      <c r="AJ4" s="2742" t="inlineStr">
        <is>
          <t>26-3066Y</t>
        </is>
      </c>
      <c r="AK4" s="2743" t="n"/>
      <c r="AL4" s="2744" t="n"/>
      <c r="AM4" s="219" t="n"/>
      <c r="AN4" s="2745" t="n">
        <v>46219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2003" t="inlineStr">
        <is>
          <t xml:space="preserve">Estimator:  </t>
        </is>
      </c>
      <c r="R8" s="2751" t="n"/>
      <c r="S8" s="219" t="n"/>
      <c r="T8" s="700" t="inlineStr">
        <is>
          <t>Project Engineer:</t>
        </is>
      </c>
      <c r="U8" s="2005" t="inlineStr">
        <is>
          <t>JERRY LAQUIERE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n">
        <v>46099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8415</v>
      </c>
      <c r="T19" s="2734" t="n"/>
      <c r="U19" s="2759" t="n">
        <v>4120.76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2838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1498.9416</v>
      </c>
      <c r="AM19" s="878" t="n"/>
      <c r="AN19" s="878" t="n"/>
      <c r="AO19" s="878" t="n"/>
      <c r="AP19" s="2734" t="n"/>
      <c r="AQ19" s="2761" t="n">
        <v>16872.7016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079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2</v>
      </c>
      <c r="B23" s="2770" t="n"/>
      <c r="C23" s="2770" t="n"/>
      <c r="D23" s="2771" t="n"/>
      <c r="E23" s="2772" t="n"/>
      <c r="F23" s="1986" t="inlineStr">
        <is>
          <t xml:space="preserve">End Treatment   18" TDOT TY "U" Cross Drain EW (6:1) </t>
        </is>
      </c>
      <c r="G23" s="2770" t="n"/>
      <c r="H23" s="2770" t="n"/>
      <c r="I23" s="2770" t="n"/>
      <c r="J23" s="2770" t="n"/>
      <c r="K23" s="1392" t="n"/>
      <c r="L23" s="2773" t="n">
        <v>1418</v>
      </c>
      <c r="M23" s="2771" t="n"/>
      <c r="N23" s="2773" t="n">
        <v>2836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4)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3</v>
      </c>
      <c r="B24" s="2770" t="n"/>
      <c r="C24" s="2770" t="n"/>
      <c r="D24" s="2771" t="n"/>
      <c r="E24" s="2777" t="n"/>
      <c r="F24" s="1969" t="inlineStr">
        <is>
          <t xml:space="preserve">End Treatment   18" AW Flat Bottom Headwall W/ED </t>
        </is>
      </c>
      <c r="G24" s="2770" t="n"/>
      <c r="H24" s="2770" t="n"/>
      <c r="I24" s="2770" t="n"/>
      <c r="J24" s="2770" t="n"/>
      <c r="K24" s="1393" t="n"/>
      <c r="L24" s="2778" t="n">
        <v>609</v>
      </c>
      <c r="M24" s="2771" t="n"/>
      <c r="N24" s="2778" t="n">
        <v>1827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2</v>
      </c>
      <c r="B25" s="2770" t="n"/>
      <c r="C25" s="2770" t="n"/>
      <c r="D25" s="2771" t="n"/>
      <c r="E25" s="2772" t="n"/>
      <c r="F25" s="1986" t="inlineStr">
        <is>
          <t xml:space="preserve">Storm Outlet Control Structure  </t>
        </is>
      </c>
      <c r="G25" s="2770" t="n"/>
      <c r="H25" s="2770" t="n"/>
      <c r="I25" s="2770" t="n"/>
      <c r="J25" s="2770" t="n"/>
      <c r="K25" s="1392" t="n"/>
      <c r="L25" s="2773" t="n">
        <v>1672</v>
      </c>
      <c r="M25" s="2771" t="n"/>
      <c r="N25" s="2773" t="n">
        <v>3344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1</v>
      </c>
      <c r="B26" s="2770" t="n"/>
      <c r="C26" s="2770" t="n"/>
      <c r="D26" s="2771" t="n"/>
      <c r="E26" s="2777" t="n"/>
      <c r="F26" s="1969" t="inlineStr">
        <is>
          <t xml:space="preserve">End Treatment   18" AW Flat Bottom Headwall </t>
        </is>
      </c>
      <c r="G26" s="2770" t="n"/>
      <c r="H26" s="2770" t="n"/>
      <c r="I26" s="2770" t="n"/>
      <c r="J26" s="2770" t="n"/>
      <c r="K26" s="1393" t="n"/>
      <c r="L26" s="2778" t="n">
        <v>408</v>
      </c>
      <c r="M26" s="2771" t="n"/>
      <c r="N26" s="2778" t="n">
        <v>408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1986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$981. Half Pipe Loads between 20,000 and 35,000 LBS and are subject to a freight charge of $491.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969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986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1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969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986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$981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96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986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1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6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6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1</v>
      </c>
      <c r="T39" s="1973" t="inlineStr">
        <is>
          <t>Half Load of Pipe Delivery Charge</t>
        </is>
      </c>
      <c r="U39" s="2764" t="n"/>
      <c r="V39" s="2764" t="n"/>
      <c r="W39" s="2764" t="n"/>
      <c r="X39" s="2764" t="n"/>
      <c r="Y39" s="2764" t="n"/>
      <c r="Z39" s="730" t="n"/>
      <c r="AA39" s="2797" t="n">
        <v>491</v>
      </c>
      <c r="AB39" s="2797" t="n">
        <v>491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2</v>
      </c>
      <c r="AE40" s="210" t="n"/>
      <c r="AF40" s="210" t="n"/>
      <c r="AG40" s="210" t="n"/>
      <c r="AH40" s="210" t="n"/>
      <c r="AI40" s="2800" t="inlineStr">
        <is>
          <t xml:space="preserve">LSQ-48-P Plain Trash Rack 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1419</v>
      </c>
      <c r="AT40" s="2773" t="n">
        <v>2838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07" t="n">
        <v>152</v>
      </c>
      <c r="T41" s="1969" t="inlineStr">
        <is>
          <t xml:space="preserve">18"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23.88</v>
      </c>
      <c r="AB41" s="2801" t="n">
        <v>3629.76</v>
      </c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5" t="str"/>
      <c r="T42" s="1967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07" t="str"/>
      <c r="T43" s="1969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5" t="str"/>
      <c r="T44" s="1967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07" t="str"/>
      <c r="T45" s="196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5" t="str"/>
      <c r="T46" s="196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07" t="str"/>
      <c r="T47" s="196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5" t="str"/>
      <c r="T48" s="196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07" t="str"/>
      <c r="T49" s="196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5" t="str"/>
      <c r="T50" s="196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07" t="str"/>
      <c r="T51" s="196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0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0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0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0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0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0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0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0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0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0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0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0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0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0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0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0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0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0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0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0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0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0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0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0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0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0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0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0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0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0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0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8415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4120.76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2838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26-3066Y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2004" t="inlineStr">
        <is>
          <t>SELF STORSGE BUILDINGS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2004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>Rutherford County, Murfreesboro, TN 37128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46219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HW-1 HW</t>
        </is>
      </c>
      <c r="G139" s="382" t="inlineStr">
        <is>
          <t>EA</t>
        </is>
      </c>
      <c r="H139" s="247" t="inlineStr">
        <is>
          <t xml:space="preserve">End Treatment </t>
        </is>
      </c>
      <c r="I139" s="290" t="inlineStr">
        <is>
          <t xml:space="preserve"> 18" TDOT TY "U" Cross Drain EW (6:1) </t>
        </is>
      </c>
      <c r="J139" s="376" t="inlineStr">
        <is>
          <t xml:space="preserve">End Treatment   18" TDOT TY "U" Cross Drain EW (6:1) </t>
        </is>
      </c>
      <c r="K139" s="383" t="inlineStr">
        <is>
          <t xml:space="preserve">End Treatment   18" TDOT TY "U" Cross Drain EW (6:1) </t>
        </is>
      </c>
      <c r="L139" s="248" t="str"/>
      <c r="M139" s="249" t="str"/>
      <c r="N139" s="250" t="n">
        <v>1</v>
      </c>
      <c r="O139" s="238" t="n">
        <v>1</v>
      </c>
      <c r="P139" s="2849" t="n">
        <v>1418</v>
      </c>
      <c r="Q139" s="2850" t="n"/>
      <c r="R139" s="2860" t="n">
        <v>1418</v>
      </c>
      <c r="S139" s="2861" t="inlineStr">
        <is>
          <t xml:space="preserve"> </t>
        </is>
      </c>
      <c r="T139" s="2770" t="n"/>
      <c r="U139" s="2771" t="n"/>
      <c r="V139" s="376" t="inlineStr">
        <is>
          <t xml:space="preserve"> </t>
        </is>
      </c>
      <c r="W139" s="2854" t="inlineStr">
        <is>
          <t xml:space="preserve"> </t>
        </is>
      </c>
      <c r="X139" s="248" t="str"/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1418</v>
      </c>
      <c r="AT139" s="2864" t="n">
        <v>1418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HW-2 HW</t>
        </is>
      </c>
      <c r="G140" s="382" t="inlineStr">
        <is>
          <t>EA</t>
        </is>
      </c>
      <c r="H140" s="254" t="inlineStr">
        <is>
          <t xml:space="preserve">End Treatment </t>
        </is>
      </c>
      <c r="I140" s="290" t="inlineStr">
        <is>
          <t xml:space="preserve"> 18" TDOT TY "U" Cross Drain EW (6:1) </t>
        </is>
      </c>
      <c r="J140" s="376" t="inlineStr">
        <is>
          <t xml:space="preserve">End Treatment   18" TDOT TY "U" Cross Drain EW (6:1) </t>
        </is>
      </c>
      <c r="K140" s="383" t="inlineStr">
        <is>
          <t xml:space="preserve">End Treatment   18" TDOT TY "U" Cross Drain EW (6:1) </t>
        </is>
      </c>
      <c r="L140" s="255" t="str"/>
      <c r="M140" s="256" t="str"/>
      <c r="N140" s="257" t="n">
        <v>1</v>
      </c>
      <c r="O140" s="238" t="n">
        <v>1</v>
      </c>
      <c r="P140" s="2849" t="n">
        <v>1418</v>
      </c>
      <c r="Q140" s="2850" t="n"/>
      <c r="R140" s="2865" t="n">
        <v>1418</v>
      </c>
      <c r="S140" s="2852" t="inlineStr">
        <is>
          <t xml:space="preserve"> </t>
        </is>
      </c>
      <c r="T140" s="2853" t="n"/>
      <c r="U140" s="2850" t="n"/>
      <c r="V140" s="376" t="inlineStr">
        <is>
          <t xml:space="preserve"> </t>
        </is>
      </c>
      <c r="W140" s="2854" t="inlineStr">
        <is>
          <t xml:space="preserve"> </t>
        </is>
      </c>
      <c r="X140" s="255" t="str"/>
      <c r="Y140" s="2851" t="str"/>
      <c r="Z140" s="2865" t="str"/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inlineStr">
        <is>
          <t>No</t>
        </is>
      </c>
      <c r="AJ140" s="260" t="inlineStr">
        <is>
          <t>No</t>
        </is>
      </c>
      <c r="AK140" s="260" t="inlineStr">
        <is>
          <t>No</t>
        </is>
      </c>
      <c r="AL140" s="261" t="str"/>
      <c r="AM140" s="260" t="str"/>
      <c r="AN140" s="256" t="str"/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1418</v>
      </c>
      <c r="AT140" s="2864" t="n">
        <v>1418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HW-3 HW</t>
        </is>
      </c>
      <c r="G141" s="382" t="inlineStr">
        <is>
          <t>EA</t>
        </is>
      </c>
      <c r="H141" s="247" t="inlineStr">
        <is>
          <t xml:space="preserve">End Treatment </t>
        </is>
      </c>
      <c r="I141" s="290" t="inlineStr">
        <is>
          <t xml:space="preserve"> 18" AW Flat Bottom Headwall W/ED </t>
        </is>
      </c>
      <c r="J141" s="376" t="inlineStr">
        <is>
          <t xml:space="preserve">End Treatment   18" AW Flat Bottom Headwall W/ED </t>
        </is>
      </c>
      <c r="K141" s="383" t="inlineStr">
        <is>
          <t xml:space="preserve">End Treatment   18" AW Flat Bottom Headwall W/ED </t>
        </is>
      </c>
      <c r="L141" s="248" t="str"/>
      <c r="M141" s="249" t="str"/>
      <c r="N141" s="250" t="n">
        <v>1</v>
      </c>
      <c r="O141" s="238" t="n">
        <v>1</v>
      </c>
      <c r="P141" s="2849" t="n">
        <v>609</v>
      </c>
      <c r="Q141" s="2850" t="n"/>
      <c r="R141" s="2860" t="n">
        <v>609</v>
      </c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inlineStr">
        <is>
          <t>No</t>
        </is>
      </c>
      <c r="AJ141" s="253" t="inlineStr">
        <is>
          <t>No</t>
        </is>
      </c>
      <c r="AK141" s="253" t="inlineStr">
        <is>
          <t>No</t>
        </is>
      </c>
      <c r="AL141" s="262" t="str"/>
      <c r="AM141" s="253" t="str"/>
      <c r="AN141" s="249" t="str"/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609</v>
      </c>
      <c r="AT141" s="2864" t="n">
        <v>609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WB-1 ST-OCS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Outlet Control Structure  </t>
        </is>
      </c>
      <c r="J142" s="376" t="inlineStr">
        <is>
          <t xml:space="preserve">Storm Outlet Control Structure  </t>
        </is>
      </c>
      <c r="K142" s="383" t="inlineStr">
        <is>
          <t xml:space="preserve">Storm Outlet Control Structure  </t>
        </is>
      </c>
      <c r="L142" s="255" t="inlineStr">
        <is>
          <t>48x48</t>
        </is>
      </c>
      <c r="M142" s="256" t="n">
        <v>2.299999999999955</v>
      </c>
      <c r="N142" s="257" t="n">
        <v>1</v>
      </c>
      <c r="O142" s="238" t="n">
        <v>1</v>
      </c>
      <c r="P142" s="2849" t="n">
        <v>1603</v>
      </c>
      <c r="Q142" s="2850" t="n"/>
      <c r="R142" s="2865" t="n">
        <v>1603</v>
      </c>
      <c r="S142" s="2852" t="inlineStr">
        <is>
          <t xml:space="preserve">LSQ-48-P Plain Trash Rack  </t>
        </is>
      </c>
      <c r="T142" s="2853" t="n"/>
      <c r="U142" s="2850" t="n"/>
      <c r="V142" s="376" t="inlineStr">
        <is>
          <t xml:space="preserve">LSQ-48-P Plain Trash Rack  </t>
        </is>
      </c>
      <c r="W142" s="2854" t="inlineStr">
        <is>
          <t xml:space="preserve">LSQ-48-P Plain Trash Rack  </t>
        </is>
      </c>
      <c r="X142" s="255" t="n">
        <v>1</v>
      </c>
      <c r="Y142" s="2851" t="n">
        <v>1419</v>
      </c>
      <c r="Z142" s="2865" t="n">
        <v>1419</v>
      </c>
      <c r="AA142" s="2855" t="str"/>
      <c r="AB142" s="2850" t="n"/>
      <c r="AC142" s="411" t="str"/>
      <c r="AD142" s="2865" t="str"/>
      <c r="AE142" s="2856" t="str"/>
      <c r="AF142" s="254" t="inlineStr">
        <is>
          <t>CSTJRHTRLSQ-48-P</t>
        </is>
      </c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3022</v>
      </c>
      <c r="AT142" s="2864" t="n">
        <v>3022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WB-2 ST-OCS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Outlet Control Structure  </t>
        </is>
      </c>
      <c r="J143" s="376" t="inlineStr">
        <is>
          <t xml:space="preserve">Storm Outlet Control Structure  </t>
        </is>
      </c>
      <c r="K143" s="383" t="inlineStr">
        <is>
          <t xml:space="preserve">Storm Outlet Control Structure  </t>
        </is>
      </c>
      <c r="L143" s="248" t="inlineStr">
        <is>
          <t>48x48</t>
        </is>
      </c>
      <c r="M143" s="249" t="n">
        <v>3.5</v>
      </c>
      <c r="N143" s="250" t="n">
        <v>1</v>
      </c>
      <c r="O143" s="238" t="n">
        <v>1</v>
      </c>
      <c r="P143" s="2849" t="n">
        <v>1741</v>
      </c>
      <c r="Q143" s="2850" t="n"/>
      <c r="R143" s="2860" t="n">
        <v>1741</v>
      </c>
      <c r="S143" s="2852" t="inlineStr">
        <is>
          <t xml:space="preserve">LSQ-48-P Plain Trash Rack  </t>
        </is>
      </c>
      <c r="T143" s="2853" t="n"/>
      <c r="U143" s="2850" t="n"/>
      <c r="V143" s="376" t="inlineStr">
        <is>
          <t xml:space="preserve">LSQ-48-P Plain Trash Rack  </t>
        </is>
      </c>
      <c r="W143" s="2854" t="inlineStr">
        <is>
          <t xml:space="preserve">LSQ-48-P Plain Trash Rack  </t>
        </is>
      </c>
      <c r="X143" s="248" t="n">
        <v>1</v>
      </c>
      <c r="Y143" s="2851" t="n">
        <v>1419</v>
      </c>
      <c r="Z143" s="2860" t="n">
        <v>1419</v>
      </c>
      <c r="AA143" s="2855" t="str"/>
      <c r="AB143" s="2850" t="n"/>
      <c r="AC143" s="411" t="str"/>
      <c r="AD143" s="2860" t="str"/>
      <c r="AE143" s="2856" t="str"/>
      <c r="AF143" s="247" t="inlineStr">
        <is>
          <t>CSTJRHTRLSQ-48-P</t>
        </is>
      </c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3160</v>
      </c>
      <c r="AT143" s="2864" t="n">
        <v>3160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HW-4 HW</t>
        </is>
      </c>
      <c r="G144" s="382" t="inlineStr">
        <is>
          <t>EA</t>
        </is>
      </c>
      <c r="H144" s="254" t="inlineStr">
        <is>
          <t xml:space="preserve">End Treatment </t>
        </is>
      </c>
      <c r="I144" s="290" t="inlineStr">
        <is>
          <t xml:space="preserve"> 18" AW Flat Bottom Headwall W/ED </t>
        </is>
      </c>
      <c r="J144" s="376" t="inlineStr">
        <is>
          <t xml:space="preserve">End Treatment   18" AW Flat Bottom Headwall W/ED </t>
        </is>
      </c>
      <c r="K144" s="383" t="inlineStr">
        <is>
          <t xml:space="preserve">End Treatment   18" AW Flat Bottom Headwall W/ED </t>
        </is>
      </c>
      <c r="L144" s="255" t="str"/>
      <c r="M144" s="256" t="str"/>
      <c r="N144" s="257" t="n">
        <v>1</v>
      </c>
      <c r="O144" s="238" t="n">
        <v>1</v>
      </c>
      <c r="P144" s="2849" t="n">
        <v>609</v>
      </c>
      <c r="Q144" s="2850" t="n"/>
      <c r="R144" s="2865" t="n">
        <v>609</v>
      </c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inlineStr">
        <is>
          <t>No</t>
        </is>
      </c>
      <c r="AJ144" s="260" t="inlineStr">
        <is>
          <t>No</t>
        </is>
      </c>
      <c r="AK144" s="260" t="inlineStr">
        <is>
          <t>No</t>
        </is>
      </c>
      <c r="AL144" s="261" t="str"/>
      <c r="AM144" s="260" t="str"/>
      <c r="AN144" s="256" t="str"/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609</v>
      </c>
      <c r="AT144" s="2864" t="n">
        <v>609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HW-5 HW</t>
        </is>
      </c>
      <c r="G145" s="382" t="inlineStr">
        <is>
          <t>EA</t>
        </is>
      </c>
      <c r="H145" s="247" t="inlineStr">
        <is>
          <t xml:space="preserve">End Treatment </t>
        </is>
      </c>
      <c r="I145" s="290" t="inlineStr">
        <is>
          <t xml:space="preserve"> 18" AW Flat Bottom Headwall </t>
        </is>
      </c>
      <c r="J145" s="376" t="inlineStr">
        <is>
          <t xml:space="preserve">End Treatment   18" AW Flat Bottom Headwall </t>
        </is>
      </c>
      <c r="K145" s="383" t="inlineStr">
        <is>
          <t xml:space="preserve">End Treatment   18" AW Flat Bottom Headwall </t>
        </is>
      </c>
      <c r="L145" s="248" t="str"/>
      <c r="M145" s="249" t="str"/>
      <c r="N145" s="250" t="n">
        <v>1</v>
      </c>
      <c r="O145" s="238" t="n">
        <v>1</v>
      </c>
      <c r="P145" s="2849" t="n">
        <v>408</v>
      </c>
      <c r="Q145" s="2850" t="n"/>
      <c r="R145" s="2860" t="n">
        <v>408</v>
      </c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inlineStr">
        <is>
          <t>No</t>
        </is>
      </c>
      <c r="AJ145" s="253" t="inlineStr">
        <is>
          <t>No</t>
        </is>
      </c>
      <c r="AK145" s="253" t="inlineStr">
        <is>
          <t>No</t>
        </is>
      </c>
      <c r="AL145" s="262" t="str"/>
      <c r="AM145" s="253" t="str"/>
      <c r="AN145" s="249" t="str"/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408</v>
      </c>
      <c r="AT145" s="2864" t="n">
        <v>408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HW-6 HW</t>
        </is>
      </c>
      <c r="G146" s="382" t="inlineStr">
        <is>
          <t>EA</t>
        </is>
      </c>
      <c r="H146" s="254" t="inlineStr">
        <is>
          <t xml:space="preserve">End Treatment </t>
        </is>
      </c>
      <c r="I146" s="290" t="inlineStr">
        <is>
          <t xml:space="preserve"> 18" AW Flat Bottom Headwall W/ED </t>
        </is>
      </c>
      <c r="J146" s="376" t="inlineStr">
        <is>
          <t xml:space="preserve">End Treatment   18" AW Flat Bottom Headwall W/ED </t>
        </is>
      </c>
      <c r="K146" s="383" t="inlineStr">
        <is>
          <t xml:space="preserve">End Treatment   18" AW Flat Bottom Headwall W/ED </t>
        </is>
      </c>
      <c r="L146" s="255" t="str"/>
      <c r="M146" s="256" t="str"/>
      <c r="N146" s="257" t="n">
        <v>1</v>
      </c>
      <c r="O146" s="238" t="n">
        <v>1</v>
      </c>
      <c r="P146" s="2849" t="n">
        <v>609</v>
      </c>
      <c r="Q146" s="2850" t="n"/>
      <c r="R146" s="2865" t="n">
        <v>609</v>
      </c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inlineStr">
        <is>
          <t>No</t>
        </is>
      </c>
      <c r="AJ146" s="260" t="inlineStr">
        <is>
          <t>No</t>
        </is>
      </c>
      <c r="AK146" s="260" t="inlineStr">
        <is>
          <t>No</t>
        </is>
      </c>
      <c r="AL146" s="261" t="str"/>
      <c r="AM146" s="260" t="str"/>
      <c r="AN146" s="256" t="str"/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609</v>
      </c>
      <c r="AT146" s="2864" t="n">
        <v>609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8415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2838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11253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50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>SELF STORSGE BUILDINGS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n/a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>Rutherford County, Murfreesboro, TN 37128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26-3066Y</t>
        </is>
      </c>
      <c r="AK810" s="2743" t="n"/>
      <c r="AL810" s="2744" t="n"/>
      <c r="AM810" s="219" t="n"/>
      <c r="AN810" s="2745" t="n">
        <v>46219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>JERRY LAQUIERE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>SELF STORSGE BUILDINGS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n/a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>Rutherford County, Murfreesboro, TN 37128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26-3066Y</t>
        </is>
      </c>
      <c r="AK885" s="2743" t="n"/>
      <c r="AL885" s="2744" t="n"/>
      <c r="AM885" s="219" t="n"/>
      <c r="AN885" s="2745" t="n">
        <v>46219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>JERRY LAQUIERE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2026-07-17T11:27:59Z</dcterms:modified>
  <cp:lastModifiedBy>Eric Roberts</cp:lastModifiedBy>
  <cp:lastPrinted>2026-07-16T22:28:07Z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