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3" activeTab="1" autoFilterDateGrouping="1"/>
  </bookViews>
  <sheets>
    <sheet xmlns:r="http://schemas.openxmlformats.org/officeDocument/2006/relationships" name="QuoteX" sheetId="1" state="hidden" r:id="rId1"/>
    <sheet xmlns:r="http://schemas.openxmlformats.org/officeDocument/2006/relationships" name="QuoteY" sheetId="2" state="visible" r:id="rId2"/>
  </sheets>
  <definedNames>
    <definedName name="_xlnm.Print_Area" localSheetId="0">'QuoteX'!$A$1:$AT$948</definedName>
    <definedName name="_xlnm.Print_Area" localSheetId="1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_rels/drawing2.xml.rels><Relationships xmlns="http://schemas.openxmlformats.org/package/2006/relationships"><Relationship Type="http://schemas.openxmlformats.org/officeDocument/2006/relationships/image" Target="/xl/media/image12.png" Id="rId1"/><Relationship Type="http://schemas.openxmlformats.org/officeDocument/2006/relationships/image" Target="/xl/media/image13.png" Id="rId2"/><Relationship Type="http://schemas.openxmlformats.org/officeDocument/2006/relationships/image" Target="/xl/media/image14.png" Id="rId3"/><Relationship Type="http://schemas.openxmlformats.org/officeDocument/2006/relationships/image" Target="/xl/media/image15.png" Id="rId4"/><Relationship Type="http://schemas.openxmlformats.org/officeDocument/2006/relationships/image" Target="/xl/media/image16.png" Id="rId5"/><Relationship Type="http://schemas.openxmlformats.org/officeDocument/2006/relationships/image" Target="/xl/media/image17.png" Id="rId6"/><Relationship Type="http://schemas.openxmlformats.org/officeDocument/2006/relationships/image" Target="/xl/media/image18.png" Id="rId7"/><Relationship Type="http://schemas.openxmlformats.org/officeDocument/2006/relationships/image" Target="/xl/media/image19.png" Id="rId8"/><Relationship Type="http://schemas.openxmlformats.org/officeDocument/2006/relationships/image" Target="/xl/media/image20.png" Id="rId9"/><Relationship Type="http://schemas.openxmlformats.org/officeDocument/2006/relationships/image" Target="/xl/media/image21.png" Id="rId10"/><Relationship Type="http://schemas.openxmlformats.org/officeDocument/2006/relationships/image" Target="/xl/media/image22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_rels/sheet2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2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26-3029X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8126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8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2598</v>
      </c>
      <c r="AT139" s="2864" t="n">
        <v>2598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2232</v>
      </c>
      <c r="AT140" s="2864" t="n">
        <v>2232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824</v>
      </c>
      <c r="AT142" s="2864" t="n">
        <v>3296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67" t="str"/>
      <c r="Q154" s="2868" t="n"/>
      <c r="R154" s="2865" t="str"/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67" t="str"/>
      <c r="Q155" s="2868" t="n"/>
      <c r="R155" s="2860" t="str"/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67" t="str"/>
      <c r="Q156" s="2868" t="n"/>
      <c r="R156" s="2865" t="str"/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67" t="str"/>
      <c r="Q157" s="2868" t="n"/>
      <c r="R157" s="2860" t="str"/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67" t="str"/>
      <c r="Q158" s="2868" t="n"/>
      <c r="R158" s="2865" t="str"/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67" t="str"/>
      <c r="Q159" s="2868" t="n"/>
      <c r="R159" s="2860" t="str"/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67" t="str"/>
      <c r="Q160" s="2868" t="n"/>
      <c r="R160" s="2865" t="str"/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67" t="str"/>
      <c r="Q161" s="2868" t="n"/>
      <c r="R161" s="2860" t="str"/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67" t="str"/>
      <c r="Q162" s="2868" t="n"/>
      <c r="R162" s="2865" t="str"/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67" t="str"/>
      <c r="Q163" s="2868" t="n"/>
      <c r="R163" s="2860" t="str"/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67" t="str"/>
      <c r="Q164" s="2868" t="n"/>
      <c r="R164" s="2865" t="str"/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67" t="str"/>
      <c r="Q165" s="2868" t="n"/>
      <c r="R165" s="2860" t="str"/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67" t="str"/>
      <c r="Q166" s="2868" t="n"/>
      <c r="R166" s="2865" t="str"/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67" t="str"/>
      <c r="Q167" s="2868" t="n"/>
      <c r="R167" s="2860" t="str"/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67" t="str"/>
      <c r="Q168" s="2868" t="n"/>
      <c r="R168" s="2865" t="str"/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67" t="str"/>
      <c r="Q169" s="2868" t="n"/>
      <c r="R169" s="2860" t="str"/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67" t="str"/>
      <c r="Q170" s="2868" t="n"/>
      <c r="R170" s="2865" t="str"/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67" t="str"/>
      <c r="Q171" s="2868" t="n"/>
      <c r="R171" s="2860" t="str"/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67" t="str"/>
      <c r="Q172" s="2868" t="n"/>
      <c r="R172" s="2865" t="str"/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67" t="str"/>
      <c r="Q173" s="2868" t="n"/>
      <c r="R173" s="2860" t="str"/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67" t="str"/>
      <c r="Q174" s="2868" t="n"/>
      <c r="R174" s="2865" t="str"/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67" t="str"/>
      <c r="Q175" s="2868" t="n"/>
      <c r="R175" s="2860" t="str"/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67" t="str"/>
      <c r="Q176" s="2868" t="n"/>
      <c r="R176" s="2865" t="str"/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67" t="str"/>
      <c r="Q177" s="2868" t="n"/>
      <c r="R177" s="2860" t="str"/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67" t="str"/>
      <c r="Q178" s="2868" t="n"/>
      <c r="R178" s="2865" t="str"/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67" t="str"/>
      <c r="Q179" s="2868" t="n"/>
      <c r="R179" s="2860" t="str"/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67" t="str"/>
      <c r="Q180" s="2868" t="n"/>
      <c r="R180" s="2865" t="str"/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67" t="str"/>
      <c r="Q181" s="2868" t="n"/>
      <c r="R181" s="2860" t="str"/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67" t="str"/>
      <c r="Q182" s="2868" t="n"/>
      <c r="R182" s="2865" t="str"/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67" t="str"/>
      <c r="Q183" s="2868" t="n"/>
      <c r="R183" s="2860" t="str"/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67" t="str"/>
      <c r="Q184" s="2868" t="n"/>
      <c r="R184" s="2865" t="str"/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67" t="str"/>
      <c r="Q185" s="2868" t="n"/>
      <c r="R185" s="2860" t="str"/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67" t="str"/>
      <c r="Q186" s="2868" t="n"/>
      <c r="R186" s="2865" t="str"/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67" t="str"/>
      <c r="Q187" s="2868" t="n"/>
      <c r="R187" s="2860" t="str"/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67" t="str"/>
      <c r="Q188" s="2868" t="n"/>
      <c r="R188" s="2865" t="str"/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67" t="str"/>
      <c r="Q189" s="2868" t="n"/>
      <c r="R189" s="2860" t="str"/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67" t="str"/>
      <c r="Q190" s="2868" t="n"/>
      <c r="R190" s="2865" t="str"/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67" t="str"/>
      <c r="Q191" s="2868" t="n"/>
      <c r="R191" s="2860" t="str"/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67" t="str"/>
      <c r="Q192" s="2868" t="n"/>
      <c r="R192" s="2865" t="str"/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67" t="str"/>
      <c r="Q193" s="2868" t="n"/>
      <c r="R193" s="2860" t="str"/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67" t="str"/>
      <c r="Q194" s="2868" t="n"/>
      <c r="R194" s="2865" t="str"/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67" t="str"/>
      <c r="Q195" s="2868" t="n"/>
      <c r="R195" s="2860" t="str"/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67" t="str"/>
      <c r="Q196" s="2868" t="n"/>
      <c r="R196" s="2865" t="str"/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67" t="str"/>
      <c r="Q197" s="2868" t="n"/>
      <c r="R197" s="2860" t="str"/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67" t="str"/>
      <c r="Q198" s="2868" t="n"/>
      <c r="R198" s="2865" t="str"/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67" t="str"/>
      <c r="Q199" s="2868" t="n"/>
      <c r="R199" s="2860" t="str"/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67" t="str"/>
      <c r="Q213" s="2868" t="n"/>
      <c r="R213" s="2860" t="str"/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67" t="str"/>
      <c r="Q214" s="2868" t="n"/>
      <c r="R214" s="2865" t="str"/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67" t="str"/>
      <c r="Q215" s="2868" t="n"/>
      <c r="R215" s="2860" t="str"/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67" t="str"/>
      <c r="Q216" s="2868" t="n"/>
      <c r="R216" s="2865" t="str"/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8126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26-3029X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26-3029X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xl/worksheets/sheet2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Jaymes Academy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3156 Memorial Blvd.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Rutherford County, Murfreesboro, TN </t>
        </is>
      </c>
      <c r="AI4" s="2732" t="n"/>
      <c r="AJ4" s="2742" t="inlineStr">
        <is>
          <t>26-3029Y</t>
        </is>
      </c>
      <c r="AK4" s="2743" t="n"/>
      <c r="AL4" s="2744" t="n"/>
      <c r="AM4" s="219" t="n"/>
      <c r="AN4" s="2745" t="n">
        <v>46219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>Estimator:  MD</t>
        </is>
      </c>
      <c r="R8" s="2751" t="n"/>
      <c r="S8" s="219" t="n"/>
      <c r="T8" s="700" t="inlineStr">
        <is>
          <t>Project Engineer:</t>
        </is>
      </c>
      <c r="U8" s="1977" t="inlineStr">
        <is>
          <t>Huddleston-Steel Engineering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1.8.26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8126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4398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1221.09</v>
      </c>
      <c r="AM19" s="878" t="n"/>
      <c r="AN19" s="878" t="n"/>
      <c r="AO19" s="878" t="n"/>
      <c r="AP19" s="2734" t="n"/>
      <c r="AQ19" s="2761" t="n">
        <v>13745.09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48 Dia. Sanitary Manhole  </t>
        </is>
      </c>
      <c r="G23" s="2770" t="n"/>
      <c r="H23" s="2770" t="n"/>
      <c r="I23" s="2770" t="n"/>
      <c r="J23" s="2770" t="n"/>
      <c r="K23" s="1392" t="n"/>
      <c r="L23" s="2773" t="n">
        <v>2415</v>
      </c>
      <c r="M23" s="2771" t="n"/>
      <c r="N23" s="2773" t="n">
        <v>4830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4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824</v>
      </c>
      <c r="M24" s="2771" t="n"/>
      <c r="N24" s="2778" t="n">
        <v>3296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2112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1150 F/C "Sanitary"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497</v>
      </c>
      <c r="AT40" s="2773" t="n">
        <v>994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4</v>
      </c>
      <c r="AE41" s="2802" t="n"/>
      <c r="AF41" s="2802" t="n"/>
      <c r="AG41" s="2802" t="n"/>
      <c r="AH41" s="2802" t="n"/>
      <c r="AI41" s="2803" t="inlineStr">
        <is>
          <t xml:space="preserve">HOE 465 Set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851</v>
      </c>
      <c r="AT41" s="2790" t="n">
        <v>3404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8126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4398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26-3029Y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Jaymes Academy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Rutherford County, Murfreesboro, TN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46219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MH 1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10.03999999999996</v>
      </c>
      <c r="N139" s="250" t="n">
        <v>1</v>
      </c>
      <c r="O139" s="238" t="n">
        <v>1</v>
      </c>
      <c r="P139" s="2849" t="n">
        <v>2598</v>
      </c>
      <c r="Q139" s="2850" t="n"/>
      <c r="R139" s="2860" t="n">
        <v>2598</v>
      </c>
      <c r="S139" s="2861" t="inlineStr">
        <is>
          <t xml:space="preserve">JBS 1150 F/C "Sanitary" </t>
        </is>
      </c>
      <c r="T139" s="2770" t="n"/>
      <c r="U139" s="2771" t="n"/>
      <c r="V139" s="376" t="inlineStr">
        <is>
          <t xml:space="preserve">JBS 1150 F/C "Sanitary" </t>
        </is>
      </c>
      <c r="W139" s="2854" t="inlineStr">
        <is>
          <t xml:space="preserve">JBS 1150 F/C "Sanitary" </t>
        </is>
      </c>
      <c r="X139" s="248" t="n">
        <v>1</v>
      </c>
      <c r="Y139" s="2851" t="n">
        <v>497</v>
      </c>
      <c r="Z139" s="2860" t="n">
        <v>497</v>
      </c>
      <c r="AA139" s="2855" t="str"/>
      <c r="AB139" s="2850" t="n"/>
      <c r="AC139" s="381" t="str"/>
      <c r="AD139" s="2860" t="str"/>
      <c r="AE139" s="2856" t="str"/>
      <c r="AF139" s="247" t="inlineStr">
        <is>
          <t>CSTJBS1150FCSAN</t>
        </is>
      </c>
      <c r="AG139" s="2860" t="n"/>
      <c r="AH139" s="2862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inlineStr">
        <is>
          <t>No</t>
        </is>
      </c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3095</v>
      </c>
      <c r="AT139" s="2864" t="n">
        <v>3095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MH 2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6.740000000000009</v>
      </c>
      <c r="N140" s="257" t="n">
        <v>1</v>
      </c>
      <c r="O140" s="238" t="n">
        <v>1</v>
      </c>
      <c r="P140" s="2849" t="n">
        <v>2232</v>
      </c>
      <c r="Q140" s="2850" t="n"/>
      <c r="R140" s="2865" t="n">
        <v>2232</v>
      </c>
      <c r="S140" s="2852" t="inlineStr">
        <is>
          <t xml:space="preserve">JBS 1150 F/C "Sanitary" </t>
        </is>
      </c>
      <c r="T140" s="2853" t="n"/>
      <c r="U140" s="2850" t="n"/>
      <c r="V140" s="376" t="inlineStr">
        <is>
          <t xml:space="preserve">JBS 1150 F/C "Sanitary" </t>
        </is>
      </c>
      <c r="W140" s="2854" t="inlineStr">
        <is>
          <t xml:space="preserve">JBS 1150 F/C "Sanitary" </t>
        </is>
      </c>
      <c r="X140" s="255" t="n">
        <v>1</v>
      </c>
      <c r="Y140" s="2851" t="n">
        <v>497</v>
      </c>
      <c r="Z140" s="2865" t="n">
        <v>497</v>
      </c>
      <c r="AA140" s="2855" t="str"/>
      <c r="AB140" s="2850" t="n"/>
      <c r="AC140" s="411" t="str"/>
      <c r="AD140" s="2865" t="str"/>
      <c r="AE140" s="2856" t="str"/>
      <c r="AF140" s="254" t="inlineStr">
        <is>
          <t>CSTJBS1150FCSAN</t>
        </is>
      </c>
      <c r="AG140" s="2865" t="n"/>
      <c r="AH140" s="2866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inlineStr">
        <is>
          <t>No</t>
        </is>
      </c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2729</v>
      </c>
      <c r="AT140" s="2864" t="n">
        <v>2729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49" t="str"/>
      <c r="Q141" s="2850" t="n"/>
      <c r="R141" s="2860" t="str"/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863" t="n">
        <v>0</v>
      </c>
      <c r="AT141" s="2864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CI 1,2,3,4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24x24</t>
        </is>
      </c>
      <c r="M142" s="256" t="n">
        <v>4</v>
      </c>
      <c r="N142" s="257" t="n">
        <v>4</v>
      </c>
      <c r="O142" s="238" t="n">
        <v>1</v>
      </c>
      <c r="P142" s="2849" t="n">
        <v>824</v>
      </c>
      <c r="Q142" s="2850" t="n"/>
      <c r="R142" s="2865" t="n">
        <v>3296</v>
      </c>
      <c r="S142" s="2852" t="inlineStr">
        <is>
          <t xml:space="preserve">HOE 465 Set </t>
        </is>
      </c>
      <c r="T142" s="2853" t="n"/>
      <c r="U142" s="2850" t="n"/>
      <c r="V142" s="376" t="inlineStr">
        <is>
          <t xml:space="preserve">HOE 465 Set </t>
        </is>
      </c>
      <c r="W142" s="2854" t="inlineStr">
        <is>
          <t xml:space="preserve">HOE 465 Set </t>
        </is>
      </c>
      <c r="X142" s="255" t="n">
        <v>4</v>
      </c>
      <c r="Y142" s="2851" t="n">
        <v>851</v>
      </c>
      <c r="Z142" s="2865" t="n">
        <v>3404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CSTJRHHOE465SET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1675</v>
      </c>
      <c r="AT142" s="2864" t="n">
        <v>6700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9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71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71" t="str"/>
      <c r="AA362" s="2855" t="str"/>
      <c r="AB362" s="2850" t="n"/>
      <c r="AC362" s="411" t="str"/>
      <c r="AD362" s="2871" t="str"/>
      <c r="AE362" s="2872" t="str"/>
      <c r="AF362" s="416" t="inlineStr">
        <is>
          <t>MTO</t>
        </is>
      </c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8126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4398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12524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inlineStr">
        <is>
          <t>There appears to be four curb inlets on the plans but none have elevations or details. Quoting 4 - 2'x2'x 4' Max. Depth curb inlets. Subject to engineer's approval.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str"/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Jaymes Academy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3156 Memorial Blvd.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Rutherford County, Murfreesboro, TN 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26-3029Y</t>
        </is>
      </c>
      <c r="AK810" s="2743" t="n"/>
      <c r="AL810" s="2744" t="n"/>
      <c r="AM810" s="219" t="n"/>
      <c r="AN810" s="2745" t="n">
        <v>46219</v>
      </c>
      <c r="AO810" s="2743" t="n"/>
      <c r="AP810" s="2743" t="n"/>
      <c r="AQ810" s="2744" t="n"/>
      <c r="AR810" s="2903" t="inlineStr">
        <is>
          <t>1Y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Huddleston-Steel Engineering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Jaymes Academy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3156 Memorial Blvd.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Rutherford County, Murfreesboro, TN 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26-3029Y</t>
        </is>
      </c>
      <c r="AK885" s="2743" t="n"/>
      <c r="AL885" s="2744" t="n"/>
      <c r="AM885" s="219" t="n"/>
      <c r="AN885" s="2745" t="n">
        <v>46219</v>
      </c>
      <c r="AO885" s="2743" t="n"/>
      <c r="AP885" s="2743" t="n"/>
      <c r="AQ885" s="2744" t="n"/>
      <c r="AR885" s="2903" t="inlineStr">
        <is>
          <t>1Y</t>
        </is>
      </c>
      <c r="AS885" s="2904" t="n"/>
      <c r="AT885" s="2905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Huddleston-Steel Engineering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2026-07-17T11:44:41Z</dcterms:modified>
  <cp:lastModifiedBy>Eric Roberts</cp:lastModifiedBy>
  <cp:lastPrinted>2026-07-16T16:21:55Z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