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Joe B Jackson Industrial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1800 Joe B Jackson Parkway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>Rutherford County, Murfreesboro, TN 37127</t>
        </is>
      </c>
      <c r="AI4" s="2642" t="n"/>
      <c r="AJ4" s="2652" t="inlineStr">
        <is>
          <t>26-2955Y</t>
        </is>
      </c>
      <c r="AK4" s="2653" t="n"/>
      <c r="AL4" s="2654" t="n"/>
      <c r="AM4" s="219" t="n"/>
      <c r="AN4" s="2655" t="n">
        <v>46219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>Estimator:  JS</t>
        </is>
      </c>
      <c r="R8" s="2661" t="n"/>
      <c r="S8" s="219" t="n"/>
      <c r="T8" s="700" t="inlineStr">
        <is>
          <t>Project Engineer:</t>
        </is>
      </c>
      <c r="U8" s="1916" t="inlineStr">
        <is>
          <t>Kimley-Horn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46085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80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9384</v>
      </c>
      <c r="T19" s="2644" t="n"/>
      <c r="U19" s="2669" t="n">
        <v>13754.88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5622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2804.1858</v>
      </c>
      <c r="AM19" s="878" t="n"/>
      <c r="AN19" s="878" t="n"/>
      <c r="AO19" s="878" t="n"/>
      <c r="AP19" s="2644" t="n"/>
      <c r="AQ19" s="2671" t="n">
        <v>31565.0658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3</v>
      </c>
      <c r="B23" s="2680" t="n"/>
      <c r="C23" s="2680" t="n"/>
      <c r="D23" s="2681" t="n"/>
      <c r="E23" s="2682" t="n"/>
      <c r="F23" s="2051" t="inlineStr">
        <is>
          <t xml:space="preserve">Storm Area Drain  </t>
        </is>
      </c>
      <c r="G23" s="2680" t="n"/>
      <c r="H23" s="2680" t="n"/>
      <c r="I23" s="2680" t="n"/>
      <c r="J23" s="2680" t="n"/>
      <c r="K23" s="1393" t="n"/>
      <c r="L23" s="2683" t="n">
        <v>1243</v>
      </c>
      <c r="M23" s="2681" t="n"/>
      <c r="N23" s="2683" t="n">
        <v>3729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4)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3</v>
      </c>
      <c r="B24" s="2680" t="n"/>
      <c r="C24" s="2680" t="n"/>
      <c r="D24" s="2681" t="n"/>
      <c r="E24" s="2687" t="n"/>
      <c r="F24" s="2053" t="inlineStr">
        <is>
          <t xml:space="preserve">Storm Curb Inlet (Single)  </t>
        </is>
      </c>
      <c r="G24" s="2680" t="n"/>
      <c r="H24" s="2680" t="n"/>
      <c r="I24" s="2680" t="n"/>
      <c r="J24" s="2680" t="n"/>
      <c r="K24" s="1394" t="n"/>
      <c r="L24" s="2688" t="n">
        <v>1093</v>
      </c>
      <c r="M24" s="2681" t="n"/>
      <c r="N24" s="2688" t="n">
        <v>3279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1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2051" t="inlineStr">
        <is>
          <t xml:space="preserve">48 Dia. Sanitary Manhole (Doghouse)  </t>
        </is>
      </c>
      <c r="G25" s="2680" t="n"/>
      <c r="H25" s="2680" t="n"/>
      <c r="I25" s="2680" t="n"/>
      <c r="J25" s="2680" t="n"/>
      <c r="K25" s="1393" t="n"/>
      <c r="L25" s="2683" t="n">
        <v>2376</v>
      </c>
      <c r="M25" s="2681" t="n"/>
      <c r="N25" s="2683" t="n">
        <v>2376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2053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2051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2053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2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205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1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3</v>
      </c>
      <c r="AE40" s="210" t="n"/>
      <c r="AF40" s="210" t="n"/>
      <c r="AG40" s="210" t="n"/>
      <c r="AH40" s="210" t="n"/>
      <c r="AI40" s="2710" t="inlineStr">
        <is>
          <t xml:space="preserve">JBS 4310 F/G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854</v>
      </c>
      <c r="AT40" s="2683" t="n">
        <v>2562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63" t="n">
        <v>576</v>
      </c>
      <c r="T41" s="2053" t="inlineStr">
        <is>
          <t xml:space="preserve">18"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23.88</v>
      </c>
      <c r="AB41" s="2711" t="n">
        <v>13754.88</v>
      </c>
      <c r="AD41" s="2698" t="n">
        <v>3</v>
      </c>
      <c r="AE41" s="2712" t="n"/>
      <c r="AF41" s="2712" t="n"/>
      <c r="AG41" s="2712" t="n"/>
      <c r="AH41" s="2712" t="n"/>
      <c r="AI41" s="2713" t="inlineStr">
        <is>
          <t xml:space="preserve">JBS 3300 Single Set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839</v>
      </c>
      <c r="AT41" s="2700" t="n">
        <v>2517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8" t="str"/>
      <c r="T42" s="2049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1</v>
      </c>
      <c r="AE42" s="2712" t="n"/>
      <c r="AF42" s="2712" t="n"/>
      <c r="AG42" s="2712" t="n"/>
      <c r="AH42" s="2712" t="n"/>
      <c r="AI42" s="2710" t="inlineStr">
        <is>
          <t xml:space="preserve">JBS 1150 BDWT F/C "Sanitary"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543</v>
      </c>
      <c r="AT42" s="2683" t="n">
        <v>543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63" t="str"/>
      <c r="T43" s="2053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8" t="str"/>
      <c r="T44" s="204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63" t="str"/>
      <c r="T45" s="205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8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63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8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63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8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63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8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63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8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63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8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63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8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63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8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63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8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63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8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63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8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63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8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63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8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63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8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63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8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63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8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63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8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63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8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63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8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63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8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63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8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63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8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63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8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63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8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63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8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63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8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63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8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63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8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63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8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63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8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63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8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63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8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63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8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63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8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63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8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8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9384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13754.88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5622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26-2955Y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Joe B Jackson Industrial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>Rutherford County, Murfreesboro, TN 37127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46219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ST-AD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Area Drain  </t>
        </is>
      </c>
      <c r="J139" s="376" t="inlineStr">
        <is>
          <t xml:space="preserve">Storm Area Drain  </t>
        </is>
      </c>
      <c r="K139" s="383" t="inlineStr">
        <is>
          <t xml:space="preserve">Storm Area Drain  </t>
        </is>
      </c>
      <c r="L139" s="248" t="inlineStr">
        <is>
          <t>36x36</t>
        </is>
      </c>
      <c r="M139" s="249" t="n">
        <v>3.940000000000055</v>
      </c>
      <c r="N139" s="250" t="n">
        <v>1</v>
      </c>
      <c r="O139" s="238" t="n">
        <v>1</v>
      </c>
      <c r="P139" s="2759" t="n">
        <v>1402</v>
      </c>
      <c r="Q139" s="2760" t="n"/>
      <c r="R139" s="2770" t="n">
        <v>1402</v>
      </c>
      <c r="S139" s="2771" t="inlineStr">
        <is>
          <t xml:space="preserve">JBS 4310 F/G </t>
        </is>
      </c>
      <c r="T139" s="2680" t="n"/>
      <c r="U139" s="2681" t="n"/>
      <c r="V139" s="376" t="inlineStr">
        <is>
          <t xml:space="preserve">JBS 4310 F/G </t>
        </is>
      </c>
      <c r="W139" s="2764" t="inlineStr">
        <is>
          <t xml:space="preserve">JBS 4310 F/G </t>
        </is>
      </c>
      <c r="X139" s="248" t="n">
        <v>1</v>
      </c>
      <c r="Y139" s="2761" t="n">
        <v>854</v>
      </c>
      <c r="Z139" s="2770" t="n">
        <v>854</v>
      </c>
      <c r="AA139" s="2765" t="str"/>
      <c r="AB139" s="2760" t="n"/>
      <c r="AC139" s="381" t="str"/>
      <c r="AD139" s="2770" t="str"/>
      <c r="AE139" s="2766" t="str"/>
      <c r="AF139" s="247" t="inlineStr">
        <is>
          <t>CSTJBS4310SGL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2256</v>
      </c>
      <c r="AT139" s="2774" t="n">
        <v>2256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A2 ST-AD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Area Drain  </t>
        </is>
      </c>
      <c r="J140" s="376" t="inlineStr">
        <is>
          <t xml:space="preserve">Storm Area Drain  </t>
        </is>
      </c>
      <c r="K140" s="383" t="inlineStr">
        <is>
          <t xml:space="preserve">Storm Area Drain  </t>
        </is>
      </c>
      <c r="L140" s="255" t="inlineStr">
        <is>
          <t>36x36</t>
        </is>
      </c>
      <c r="M140" s="256" t="n">
        <v>3.209999999999923</v>
      </c>
      <c r="N140" s="257" t="n">
        <v>1</v>
      </c>
      <c r="O140" s="238" t="n">
        <v>1</v>
      </c>
      <c r="P140" s="2759" t="n">
        <v>1243</v>
      </c>
      <c r="Q140" s="2760" t="n"/>
      <c r="R140" s="2775" t="n">
        <v>1243</v>
      </c>
      <c r="S140" s="2762" t="inlineStr">
        <is>
          <t xml:space="preserve">JBS 4310 F/G </t>
        </is>
      </c>
      <c r="T140" s="2763" t="n"/>
      <c r="U140" s="2760" t="n"/>
      <c r="V140" s="376" t="inlineStr">
        <is>
          <t xml:space="preserve">JBS 4310 F/G </t>
        </is>
      </c>
      <c r="W140" s="2764" t="inlineStr">
        <is>
          <t xml:space="preserve">JBS 4310 F/G </t>
        </is>
      </c>
      <c r="X140" s="255" t="n">
        <v>1</v>
      </c>
      <c r="Y140" s="2761" t="n">
        <v>854</v>
      </c>
      <c r="Z140" s="2775" t="n">
        <v>854</v>
      </c>
      <c r="AA140" s="2765" t="str"/>
      <c r="AB140" s="2760" t="n"/>
      <c r="AC140" s="411" t="str"/>
      <c r="AD140" s="2775" t="str"/>
      <c r="AE140" s="2766" t="str"/>
      <c r="AF140" s="254" t="inlineStr">
        <is>
          <t>CSTJBS4310SGL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2097</v>
      </c>
      <c r="AT140" s="2774" t="n">
        <v>2097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A3 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36x36</t>
        </is>
      </c>
      <c r="M141" s="249" t="n">
        <v>3.209999999999923</v>
      </c>
      <c r="N141" s="250" t="n">
        <v>1</v>
      </c>
      <c r="O141" s="238" t="n">
        <v>1</v>
      </c>
      <c r="P141" s="2759" t="n">
        <v>1243</v>
      </c>
      <c r="Q141" s="2760" t="n"/>
      <c r="R141" s="2770" t="n">
        <v>1243</v>
      </c>
      <c r="S141" s="2762" t="inlineStr">
        <is>
          <t xml:space="preserve">JBS 3300 Single Set </t>
        </is>
      </c>
      <c r="T141" s="2763" t="n"/>
      <c r="U141" s="2760" t="n"/>
      <c r="V141" s="376" t="inlineStr">
        <is>
          <t xml:space="preserve">JBS 3300 Single Set </t>
        </is>
      </c>
      <c r="W141" s="2764" t="inlineStr">
        <is>
          <t xml:space="preserve">JBS 3300 Single Set </t>
        </is>
      </c>
      <c r="X141" s="248" t="n">
        <v>1</v>
      </c>
      <c r="Y141" s="2761" t="n">
        <v>839</v>
      </c>
      <c r="Z141" s="2770" t="n">
        <v>839</v>
      </c>
      <c r="AA141" s="2765" t="str"/>
      <c r="AB141" s="2760" t="n"/>
      <c r="AC141" s="411" t="str"/>
      <c r="AD141" s="2770" t="str"/>
      <c r="AE141" s="2766" t="str"/>
      <c r="AF141" s="247" t="inlineStr">
        <is>
          <t>CSTJBS3300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2082</v>
      </c>
      <c r="AT141" s="2774" t="n">
        <v>2082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A3.1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28x28</t>
        </is>
      </c>
      <c r="M142" s="256" t="n">
        <v>3.210000000000036</v>
      </c>
      <c r="N142" s="257" t="n">
        <v>1</v>
      </c>
      <c r="O142" s="238" t="n">
        <v>1</v>
      </c>
      <c r="P142" s="2759" t="n">
        <v>793</v>
      </c>
      <c r="Q142" s="2760" t="n"/>
      <c r="R142" s="2775" t="n">
        <v>793</v>
      </c>
      <c r="S142" s="2762" t="inlineStr">
        <is>
          <t xml:space="preserve">JBS 3300 Single Set </t>
        </is>
      </c>
      <c r="T142" s="2763" t="n"/>
      <c r="U142" s="2760" t="n"/>
      <c r="V142" s="376" t="inlineStr">
        <is>
          <t xml:space="preserve">JBS 3300 Single Set </t>
        </is>
      </c>
      <c r="W142" s="2764" t="inlineStr">
        <is>
          <t xml:space="preserve">JBS 3300 Single Set </t>
        </is>
      </c>
      <c r="X142" s="255" t="n">
        <v>1</v>
      </c>
      <c r="Y142" s="2761" t="n">
        <v>839</v>
      </c>
      <c r="Z142" s="2775" t="n">
        <v>839</v>
      </c>
      <c r="AA142" s="2765" t="str"/>
      <c r="AB142" s="2760" t="n"/>
      <c r="AC142" s="411" t="str"/>
      <c r="AD142" s="2775" t="str"/>
      <c r="AE142" s="2766" t="str"/>
      <c r="AF142" s="254" t="inlineStr">
        <is>
          <t>CSTJBS3300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1632</v>
      </c>
      <c r="AT142" s="2774" t="n">
        <v>1632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A4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36x36</t>
        </is>
      </c>
      <c r="M143" s="249" t="n">
        <v>3.210000000000036</v>
      </c>
      <c r="N143" s="250" t="n">
        <v>1</v>
      </c>
      <c r="O143" s="238" t="n">
        <v>1</v>
      </c>
      <c r="P143" s="2759" t="n">
        <v>1243</v>
      </c>
      <c r="Q143" s="2760" t="n"/>
      <c r="R143" s="2770" t="n">
        <v>1243</v>
      </c>
      <c r="S143" s="2762" t="inlineStr">
        <is>
          <t xml:space="preserve">JBS 3300 Single Set </t>
        </is>
      </c>
      <c r="T143" s="2763" t="n"/>
      <c r="U143" s="2760" t="n"/>
      <c r="V143" s="376" t="inlineStr">
        <is>
          <t xml:space="preserve">JBS 3300 Single Set </t>
        </is>
      </c>
      <c r="W143" s="2764" t="inlineStr">
        <is>
          <t xml:space="preserve">JBS 3300 Single Set </t>
        </is>
      </c>
      <c r="X143" s="248" t="n">
        <v>1</v>
      </c>
      <c r="Y143" s="2761" t="n">
        <v>839</v>
      </c>
      <c r="Z143" s="2770" t="n">
        <v>839</v>
      </c>
      <c r="AA143" s="2765" t="str"/>
      <c r="AB143" s="2760" t="n"/>
      <c r="AC143" s="411" t="str"/>
      <c r="AD143" s="2770" t="str"/>
      <c r="AE143" s="2766" t="str"/>
      <c r="AF143" s="247" t="inlineStr">
        <is>
          <t>CSTJBS3300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2082</v>
      </c>
      <c r="AT143" s="2774" t="n">
        <v>2082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A5 ST-AD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Area Drain  </t>
        </is>
      </c>
      <c r="J144" s="376" t="inlineStr">
        <is>
          <t xml:space="preserve">Storm Area Drain  </t>
        </is>
      </c>
      <c r="K144" s="383" t="inlineStr">
        <is>
          <t xml:space="preserve">Storm Area Drain  </t>
        </is>
      </c>
      <c r="L144" s="255" t="inlineStr">
        <is>
          <t>28x28</t>
        </is>
      </c>
      <c r="M144" s="256" t="n">
        <v>3.210000000000036</v>
      </c>
      <c r="N144" s="257" t="n">
        <v>1</v>
      </c>
      <c r="O144" s="238" t="n">
        <v>1</v>
      </c>
      <c r="P144" s="2759" t="n">
        <v>1084</v>
      </c>
      <c r="Q144" s="2760" t="n"/>
      <c r="R144" s="2775" t="n">
        <v>1084</v>
      </c>
      <c r="S144" s="2762" t="inlineStr">
        <is>
          <t xml:space="preserve">JBS 4310 F/G </t>
        </is>
      </c>
      <c r="T144" s="2763" t="n"/>
      <c r="U144" s="2760" t="n"/>
      <c r="V144" s="376" t="inlineStr">
        <is>
          <t xml:space="preserve">JBS 4310 F/G </t>
        </is>
      </c>
      <c r="W144" s="2764" t="inlineStr">
        <is>
          <t xml:space="preserve">JBS 4310 F/G </t>
        </is>
      </c>
      <c r="X144" s="255" t="n">
        <v>1</v>
      </c>
      <c r="Y144" s="2761" t="n">
        <v>854</v>
      </c>
      <c r="Z144" s="2775" t="n">
        <v>854</v>
      </c>
      <c r="AA144" s="2765" t="str"/>
      <c r="AB144" s="2760" t="n"/>
      <c r="AC144" s="411" t="str"/>
      <c r="AD144" s="2775" t="str"/>
      <c r="AE144" s="2766" t="str"/>
      <c r="AF144" s="254" t="inlineStr">
        <is>
          <t>CSTJBS4310SGL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1938</v>
      </c>
      <c r="AT144" s="2774" t="n">
        <v>1938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QL8 SS-MHDH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(Doghouse)  </t>
        </is>
      </c>
      <c r="J145" s="376" t="inlineStr">
        <is>
          <t xml:space="preserve">Sanitary Manhole (Doghouse)  </t>
        </is>
      </c>
      <c r="K145" s="383" t="inlineStr">
        <is>
          <t xml:space="preserve">48 Dia. Sanitary Manhole (Doghouse)  </t>
        </is>
      </c>
      <c r="L145" s="248" t="inlineStr">
        <is>
          <t>48 Dia.</t>
        </is>
      </c>
      <c r="M145" s="249" t="n">
        <v>6.959999999999923</v>
      </c>
      <c r="N145" s="250" t="n">
        <v>1</v>
      </c>
      <c r="O145" s="238" t="n">
        <v>1</v>
      </c>
      <c r="P145" s="2759" t="n">
        <v>2376</v>
      </c>
      <c r="Q145" s="2760" t="n"/>
      <c r="R145" s="2770" t="n">
        <v>2376</v>
      </c>
      <c r="S145" s="2762" t="inlineStr">
        <is>
          <t xml:space="preserve">JBS 1150 BDWT F/C "Sanitary" </t>
        </is>
      </c>
      <c r="T145" s="2763" t="n"/>
      <c r="U145" s="2760" t="n"/>
      <c r="V145" s="376" t="inlineStr">
        <is>
          <t xml:space="preserve">JBS 1150 BDWT F/C "Sanitary" </t>
        </is>
      </c>
      <c r="W145" s="2764" t="inlineStr">
        <is>
          <t xml:space="preserve">JBS 1150 BDWT F/C "Sanitary" </t>
        </is>
      </c>
      <c r="X145" s="248" t="n">
        <v>1</v>
      </c>
      <c r="Y145" s="2761" t="n">
        <v>543</v>
      </c>
      <c r="Z145" s="2770" t="n">
        <v>543</v>
      </c>
      <c r="AA145" s="2765" t="str"/>
      <c r="AB145" s="2760" t="n"/>
      <c r="AC145" s="411" t="str"/>
      <c r="AD145" s="2770" t="str"/>
      <c r="AE145" s="2766" t="str"/>
      <c r="AF145" s="247" t="inlineStr">
        <is>
          <t>CSTJBS1150FCBDWTSAN</t>
        </is>
      </c>
      <c r="AG145" s="2770" t="n"/>
      <c r="AH145" s="2772" t="n"/>
      <c r="AI145" s="253" t="n">
        <v>2</v>
      </c>
      <c r="AJ145" s="253" t="n">
        <v>1</v>
      </c>
      <c r="AK145" s="253" t="n">
        <v>2</v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773" t="n">
        <v>2919</v>
      </c>
      <c r="AT145" s="2774" t="n">
        <v>2919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9384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5622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15006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>Please verify size of light poles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2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Joe B Jackson Industrial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1800 Joe B Jackson Parkway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>Rutherford County, Murfreesboro, TN 37127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26-2955Y</t>
        </is>
      </c>
      <c r="AK810" s="2653" t="n"/>
      <c r="AL810" s="2654" t="n"/>
      <c r="AM810" s="219" t="n"/>
      <c r="AN810" s="2655" t="n">
        <v>46219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Kimley-Horn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Joe B Jackson Industrial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1800 Joe B Jackson Parkway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>Rutherford County, Murfreesboro, TN 37127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26-2955Y</t>
        </is>
      </c>
      <c r="AK885" s="2653" t="n"/>
      <c r="AL885" s="2654" t="n"/>
      <c r="AM885" s="219" t="n"/>
      <c r="AN885" s="2655" t="n">
        <v>46219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Kimley-Horn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2026-07-17T11:51:16Z</dcterms:modified>
  <cp:lastModifiedBy>Eric Roberts</cp:lastModifiedBy>
  <cp:lastPrinted>2026-07-16T22:34:48Z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