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15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NORTH HANGER ONE 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Rutherford County, Murfreesboro, TN 37132</t>
        </is>
      </c>
      <c r="AI4" s="2642" t="n"/>
      <c r="AJ4" s="2652" t="inlineStr">
        <is>
          <t>26-2836Y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BARGE DESIGN SOLUTIONS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18794</v>
      </c>
      <c r="T19" s="2644" t="n"/>
      <c r="U19" s="2669" t="n">
        <v>15750.44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2611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3622.655400000001</v>
      </c>
      <c r="AM19" s="878" t="n"/>
      <c r="AN19" s="878" t="n"/>
      <c r="AO19" s="878" t="n"/>
      <c r="AP19" s="2644" t="n"/>
      <c r="AQ19" s="2671" t="n">
        <v>40778.09540000001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End Treatment   42" Pipe Culvert Flat Btm. HW </t>
        </is>
      </c>
      <c r="G23" s="2680" t="n"/>
      <c r="H23" s="2680" t="n"/>
      <c r="I23" s="2680" t="n"/>
      <c r="J23" s="2680" t="n"/>
      <c r="K23" s="1393" t="n"/>
      <c r="L23" s="2683" t="n">
        <v>1955</v>
      </c>
      <c r="M23" s="2681" t="n"/>
      <c r="N23" s="2683" t="n">
        <v>1955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Storm Outlet Control Structure  </t>
        </is>
      </c>
      <c r="G24" s="2680" t="n"/>
      <c r="H24" s="2680" t="n"/>
      <c r="I24" s="2680" t="n"/>
      <c r="J24" s="2680" t="n"/>
      <c r="K24" s="1394" t="n"/>
      <c r="L24" s="2688" t="n">
        <v>2161</v>
      </c>
      <c r="M24" s="2681" t="n"/>
      <c r="N24" s="2688" t="n">
        <v>2161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End Treatment   18" FES </t>
        </is>
      </c>
      <c r="G25" s="2680" t="n"/>
      <c r="H25" s="2680" t="n"/>
      <c r="I25" s="2680" t="n"/>
      <c r="J25" s="2680" t="n"/>
      <c r="K25" s="1393" t="n"/>
      <c r="L25" s="2683" t="n">
        <v>557</v>
      </c>
      <c r="M25" s="2681" t="n"/>
      <c r="N25" s="2683" t="n">
        <v>557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Yard Drain  </t>
        </is>
      </c>
      <c r="G26" s="2680" t="n"/>
      <c r="H26" s="2680" t="n"/>
      <c r="I26" s="2680" t="n"/>
      <c r="J26" s="2680" t="n"/>
      <c r="K26" s="1394" t="n"/>
      <c r="L26" s="2688" t="n">
        <v>736</v>
      </c>
      <c r="M26" s="2681" t="n"/>
      <c r="N26" s="2688" t="n">
        <v>736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15" FES </t>
        </is>
      </c>
      <c r="G27" s="2680" t="n"/>
      <c r="H27" s="2680" t="n"/>
      <c r="I27" s="2680" t="n"/>
      <c r="J27" s="2680" t="n"/>
      <c r="K27" s="1393" t="n"/>
      <c r="L27" s="2683" t="n">
        <v>511</v>
      </c>
      <c r="M27" s="2681" t="n"/>
      <c r="N27" s="2683" t="n">
        <v>511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Storm Junction Box  </t>
        </is>
      </c>
      <c r="G28" s="2680" t="n"/>
      <c r="H28" s="2680" t="n"/>
      <c r="I28" s="2680" t="n"/>
      <c r="J28" s="2680" t="n"/>
      <c r="K28" s="1394" t="n"/>
      <c r="L28" s="2688" t="n">
        <v>961</v>
      </c>
      <c r="M28" s="2681" t="n"/>
      <c r="N28" s="2688" t="n">
        <v>961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2051" t="inlineStr">
        <is>
          <t xml:space="preserve">Oil Separator   1,000 Gallon OWS </t>
        </is>
      </c>
      <c r="G29" s="2680" t="n"/>
      <c r="H29" s="2680" t="n"/>
      <c r="I29" s="2680" t="n"/>
      <c r="J29" s="2680" t="n"/>
      <c r="K29" s="1393" t="n"/>
      <c r="L29" s="2683" t="n">
        <v>3971</v>
      </c>
      <c r="M29" s="2681" t="n"/>
      <c r="N29" s="2683" t="n">
        <v>11913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2167" t="inlineStr">
        <is>
          <t>Half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491</v>
      </c>
      <c r="AB39" s="2707" t="n">
        <v>491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 xml:space="preserve">LSQ-48-P Plain Trash Rack 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1371</v>
      </c>
      <c r="AT40" s="2683" t="n">
        <v>1371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136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96.75</v>
      </c>
      <c r="AB41" s="2711" t="n">
        <v>13158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4480 Beehive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776</v>
      </c>
      <c r="AT41" s="2700" t="n">
        <v>776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88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23.88</v>
      </c>
      <c r="AB42" s="2715" t="n">
        <v>2101.44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464</v>
      </c>
      <c r="AT42" s="2683" t="n">
        <v>464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18794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15750.44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2611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26-2836Y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NORTH HANGER ONE 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Rutherford County, Murfreesboro, TN 37132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HW-A-1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42" Pipe Culvert Flat Btm. HW </t>
        </is>
      </c>
      <c r="J139" s="376" t="inlineStr">
        <is>
          <t xml:space="preserve">End Treatment   42" Pipe Culvert Flat Btm. HW </t>
        </is>
      </c>
      <c r="K139" s="383" t="inlineStr">
        <is>
          <t xml:space="preserve">End Treatment   42" Pipe Culvert Flat Btm. HW </t>
        </is>
      </c>
      <c r="L139" s="248" t="str"/>
      <c r="M139" s="249" t="str"/>
      <c r="N139" s="250" t="n">
        <v>1</v>
      </c>
      <c r="O139" s="238" t="n">
        <v>1</v>
      </c>
      <c r="P139" s="2759" t="n">
        <v>1955</v>
      </c>
      <c r="Q139" s="2760" t="n"/>
      <c r="R139" s="2770" t="n">
        <v>1955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1955</v>
      </c>
      <c r="AT139" s="2774" t="n">
        <v>1955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OCS-A-2 ST-OCS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48x48</t>
        </is>
      </c>
      <c r="M140" s="256" t="n">
        <v>5.75</v>
      </c>
      <c r="N140" s="257" t="n">
        <v>1</v>
      </c>
      <c r="O140" s="238" t="n">
        <v>1</v>
      </c>
      <c r="P140" s="2759" t="n">
        <v>2161</v>
      </c>
      <c r="Q140" s="2760" t="n"/>
      <c r="R140" s="2775" t="n">
        <v>2161</v>
      </c>
      <c r="S140" s="2762" t="inlineStr">
        <is>
          <t xml:space="preserve">LSQ-48-P Plain Trash Rack  </t>
        </is>
      </c>
      <c r="T140" s="2763" t="n"/>
      <c r="U140" s="2760" t="n"/>
      <c r="V140" s="376" t="inlineStr">
        <is>
          <t xml:space="preserve">LSQ-48-P Plain Trash Rack  </t>
        </is>
      </c>
      <c r="W140" s="2764" t="inlineStr">
        <is>
          <t xml:space="preserve">LSQ-48-P Plain Trash Rack  </t>
        </is>
      </c>
      <c r="X140" s="255" t="n">
        <v>1</v>
      </c>
      <c r="Y140" s="2761" t="n">
        <v>1371</v>
      </c>
      <c r="Z140" s="2775" t="n">
        <v>1371</v>
      </c>
      <c r="AA140" s="2765" t="str"/>
      <c r="AB140" s="2760" t="n"/>
      <c r="AC140" s="411" t="str"/>
      <c r="AD140" s="2775" t="str"/>
      <c r="AE140" s="2766" t="str"/>
      <c r="AF140" s="254" t="inlineStr">
        <is>
          <t>CSTJRHTRLSQ-48-P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3532</v>
      </c>
      <c r="AT140" s="2774" t="n">
        <v>3532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 C-1 FES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FES </t>
        </is>
      </c>
      <c r="J141" s="376" t="inlineStr">
        <is>
          <t xml:space="preserve">End Treatment   18" FES </t>
        </is>
      </c>
      <c r="K141" s="383" t="inlineStr">
        <is>
          <t xml:space="preserve">End Treatment   18" FES </t>
        </is>
      </c>
      <c r="L141" s="248" t="str"/>
      <c r="M141" s="249" t="str"/>
      <c r="N141" s="250" t="n">
        <v>1</v>
      </c>
      <c r="O141" s="238" t="n">
        <v>1</v>
      </c>
      <c r="P141" s="2759" t="n">
        <v>557</v>
      </c>
      <c r="Q141" s="2760" t="n"/>
      <c r="R141" s="2770" t="n">
        <v>557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557</v>
      </c>
      <c r="AT141" s="2774" t="n">
        <v>557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YI C-2 ST-YD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Yard Drain  </t>
        </is>
      </c>
      <c r="J142" s="376" t="inlineStr">
        <is>
          <t xml:space="preserve">Storm Yard Drain  </t>
        </is>
      </c>
      <c r="K142" s="383" t="inlineStr">
        <is>
          <t xml:space="preserve">Storm Yard Drain  </t>
        </is>
      </c>
      <c r="L142" s="255" t="inlineStr">
        <is>
          <t>28x28</t>
        </is>
      </c>
      <c r="M142" s="256" t="n">
        <v>1</v>
      </c>
      <c r="N142" s="257" t="n">
        <v>1</v>
      </c>
      <c r="O142" s="238" t="n">
        <v>1</v>
      </c>
      <c r="P142" s="2759" t="n">
        <v>736</v>
      </c>
      <c r="Q142" s="2760" t="n"/>
      <c r="R142" s="2775" t="n">
        <v>736</v>
      </c>
      <c r="S142" s="2762" t="inlineStr">
        <is>
          <t xml:space="preserve">JBS 4480 Beehive F/G </t>
        </is>
      </c>
      <c r="T142" s="2763" t="n"/>
      <c r="U142" s="2760" t="n"/>
      <c r="V142" s="376" t="inlineStr">
        <is>
          <t xml:space="preserve">JBS 4480 Beehive F/G </t>
        </is>
      </c>
      <c r="W142" s="2764" t="inlineStr">
        <is>
          <t xml:space="preserve">JBS 4480 Beehive F/G </t>
        </is>
      </c>
      <c r="X142" s="255" t="n">
        <v>1</v>
      </c>
      <c r="Y142" s="2761" t="n">
        <v>776</v>
      </c>
      <c r="Z142" s="2775" t="n">
        <v>776</v>
      </c>
      <c r="AA142" s="2765" t="str"/>
      <c r="AB142" s="2760" t="n"/>
      <c r="AC142" s="411" t="str"/>
      <c r="AD142" s="2775" t="str"/>
      <c r="AE142" s="2766" t="str"/>
      <c r="AF142" s="254" t="inlineStr">
        <is>
          <t>CSTJBS4480FBHG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1512</v>
      </c>
      <c r="AT142" s="2774" t="n">
        <v>1512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 B-1 FES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FES </t>
        </is>
      </c>
      <c r="J143" s="376" t="inlineStr">
        <is>
          <t xml:space="preserve">End Treatment   15" FES </t>
        </is>
      </c>
      <c r="K143" s="383" t="inlineStr">
        <is>
          <t xml:space="preserve">End Treatment   15" FES </t>
        </is>
      </c>
      <c r="L143" s="248" t="str"/>
      <c r="M143" s="249" t="str"/>
      <c r="N143" s="250" t="n">
        <v>1</v>
      </c>
      <c r="O143" s="238" t="n">
        <v>1</v>
      </c>
      <c r="P143" s="2759" t="n">
        <v>511</v>
      </c>
      <c r="Q143" s="2760" t="n"/>
      <c r="R143" s="2770" t="n">
        <v>511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511</v>
      </c>
      <c r="AT143" s="2774" t="n">
        <v>511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JB B-2 ST-JB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Junction Box  </t>
        </is>
      </c>
      <c r="J144" s="376" t="inlineStr">
        <is>
          <t xml:space="preserve">Storm Junction Box  </t>
        </is>
      </c>
      <c r="K144" s="383" t="inlineStr">
        <is>
          <t xml:space="preserve">Storm Junction Box  </t>
        </is>
      </c>
      <c r="L144" s="255" t="inlineStr">
        <is>
          <t>48 Dia.</t>
        </is>
      </c>
      <c r="M144" s="256" t="n">
        <v>2.709999999999923</v>
      </c>
      <c r="N144" s="257" t="n">
        <v>1</v>
      </c>
      <c r="O144" s="238" t="n">
        <v>1</v>
      </c>
      <c r="P144" s="2759" t="n">
        <v>961</v>
      </c>
      <c r="Q144" s="2760" t="n"/>
      <c r="R144" s="2775" t="n">
        <v>961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464</v>
      </c>
      <c r="Z144" s="2775" t="n">
        <v>464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1425</v>
      </c>
      <c r="AT144" s="2774" t="n">
        <v>1425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OW1000</t>
        </is>
      </c>
      <c r="G145" s="382" t="inlineStr">
        <is>
          <t>EA</t>
        </is>
      </c>
      <c r="H145" s="247" t="inlineStr">
        <is>
          <t xml:space="preserve">Oil Separator </t>
        </is>
      </c>
      <c r="I145" s="290" t="inlineStr">
        <is>
          <t xml:space="preserve"> 1,000 Gallon OWS </t>
        </is>
      </c>
      <c r="J145" s="376" t="inlineStr">
        <is>
          <t xml:space="preserve">Oil Separator   1,000 Gallon OWS </t>
        </is>
      </c>
      <c r="K145" s="383" t="inlineStr">
        <is>
          <t xml:space="preserve">Oil Separator   1,000 Gallon OWS </t>
        </is>
      </c>
      <c r="L145" s="248" t="str"/>
      <c r="M145" s="249" t="str"/>
      <c r="N145" s="250" t="n">
        <v>1</v>
      </c>
      <c r="O145" s="238" t="n">
        <v>1</v>
      </c>
      <c r="P145" s="2759" t="n">
        <v>3971</v>
      </c>
      <c r="Q145" s="2760" t="n"/>
      <c r="R145" s="2770" t="n">
        <v>3971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3971</v>
      </c>
      <c r="AT145" s="2774" t="n">
        <v>3971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OW1000</t>
        </is>
      </c>
      <c r="G146" s="382" t="inlineStr">
        <is>
          <t>EA</t>
        </is>
      </c>
      <c r="H146" s="254" t="inlineStr">
        <is>
          <t xml:space="preserve">Oil Separator </t>
        </is>
      </c>
      <c r="I146" s="290" t="inlineStr">
        <is>
          <t xml:space="preserve"> 1,000 Gallon OWS </t>
        </is>
      </c>
      <c r="J146" s="376" t="inlineStr">
        <is>
          <t xml:space="preserve">Oil Separator   1,000 Gallon OWS </t>
        </is>
      </c>
      <c r="K146" s="383" t="inlineStr">
        <is>
          <t xml:space="preserve">Oil Separator   1,000 Gallon OWS </t>
        </is>
      </c>
      <c r="L146" s="255" t="str"/>
      <c r="M146" s="256" t="str"/>
      <c r="N146" s="257" t="n">
        <v>1</v>
      </c>
      <c r="O146" s="238" t="n">
        <v>1</v>
      </c>
      <c r="P146" s="2759" t="n">
        <v>3971</v>
      </c>
      <c r="Q146" s="2760" t="n"/>
      <c r="R146" s="2775" t="n">
        <v>3971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3971</v>
      </c>
      <c r="AT146" s="2774" t="n">
        <v>3971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OW1000</t>
        </is>
      </c>
      <c r="G147" s="382" t="inlineStr">
        <is>
          <t>EA</t>
        </is>
      </c>
      <c r="H147" s="247" t="inlineStr">
        <is>
          <t xml:space="preserve">Oil Separator </t>
        </is>
      </c>
      <c r="I147" s="290" t="inlineStr">
        <is>
          <t xml:space="preserve"> 1,000 Gallon OWS </t>
        </is>
      </c>
      <c r="J147" s="376" t="inlineStr">
        <is>
          <t xml:space="preserve">Oil Separator   1,000 Gallon OWS </t>
        </is>
      </c>
      <c r="K147" s="383" t="inlineStr">
        <is>
          <t xml:space="preserve">Oil Separator   1,000 Gallon OWS </t>
        </is>
      </c>
      <c r="L147" s="248" t="str"/>
      <c r="M147" s="249" t="str"/>
      <c r="N147" s="250" t="n">
        <v>1</v>
      </c>
      <c r="O147" s="238" t="n">
        <v>1</v>
      </c>
      <c r="P147" s="2759" t="n">
        <v>3971</v>
      </c>
      <c r="Q147" s="2760" t="n"/>
      <c r="R147" s="2770" t="n">
        <v>3971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3971</v>
      </c>
      <c r="AT147" s="2774" t="n">
        <v>3971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18794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2611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21405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NORTH HANGER ONE 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Rutherford County, Murfreesboro, TN 37132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26-2836Y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BARGE DESIGN SOLUTIONS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NORTH HANGER ONE 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Rutherford County, Murfreesboro, TN 37132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26-2836Y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BARGE DESIGN SOLUTIONS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2026-07-17T12:05:09Z</dcterms:modified>
  <cp:lastModifiedBy>Brennan Berry</cp:lastModifiedBy>
  <cp:lastPrinted>2026-07-16T15:58:50Z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