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90" yWindow="390" windowWidth="21600" windowHeight="11235"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25"/>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 xml:space="preserve">Emergency Box Culvert </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Davidson County, Nashville, TN </t>
        </is>
      </c>
      <c r="AI4" s="2732" t="n"/>
      <c r="AJ4" s="2742" t="inlineStr">
        <is>
          <t>26-3190Y</t>
        </is>
      </c>
      <c r="AK4" s="2743" t="n"/>
      <c r="AL4" s="2744" t="n"/>
      <c r="AM4" s="219" t="n"/>
      <c r="AN4" s="2745" t="n">
        <v>46259</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BB</t>
        </is>
      </c>
      <c r="R8" s="2751" t="n"/>
      <c r="S8" s="219" t="n"/>
      <c r="T8" s="700" t="inlineStr">
        <is>
          <t>Project Engineer:</t>
        </is>
      </c>
      <c r="U8" s="2005" t="inlineStr">
        <is>
          <t>n/a</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inlineStr">
        <is>
          <t>n/a</t>
        </is>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0</v>
      </c>
      <c r="T19" s="2734" t="n"/>
      <c r="U19" s="2759" t="n">
        <v>0</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n">
        <v>0</v>
      </c>
      <c r="AM19" s="878" t="n"/>
      <c r="AN19" s="878" t="n"/>
      <c r="AO19" s="878" t="n"/>
      <c r="AP19" s="2734" t="n"/>
      <c r="AQ19" s="2761" t="n">
        <v>0</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0</v>
      </c>
      <c r="B22" s="2764" t="n"/>
      <c r="C22" s="2764" t="n"/>
      <c r="D22" s="2765" t="n"/>
      <c r="E22" s="2766" t="n"/>
      <c r="F22" s="2079" t="str"/>
      <c r="G22" s="2764" t="n"/>
      <c r="H22" s="2764" t="n"/>
      <c r="I22" s="2764" t="n"/>
      <c r="J22" s="2764" t="n"/>
      <c r="K22" s="1394" t="n"/>
      <c r="L22" s="2767" t="n">
        <v>0</v>
      </c>
      <c r="M22" s="2765" t="n"/>
      <c r="N22" s="2767" t="n">
        <v>0</v>
      </c>
      <c r="O22" s="2764" t="n"/>
      <c r="P22" s="2765" t="n"/>
      <c r="Q22" s="2768" t="n"/>
      <c r="R22" s="2755" t="n"/>
    </row>
    <row r="23" ht="18" customHeight="1" thickBot="1">
      <c r="A23" s="2769" t="n">
        <v>0</v>
      </c>
      <c r="B23" s="2770" t="n"/>
      <c r="C23" s="2770" t="n"/>
      <c r="D23" s="2771" t="n"/>
      <c r="E23" s="2772" t="n"/>
      <c r="F23" s="1986" t="str"/>
      <c r="G23" s="2770" t="n"/>
      <c r="H23" s="2770" t="n"/>
      <c r="I23" s="2770" t="n"/>
      <c r="J23" s="2770" t="n"/>
      <c r="K23" s="1392" t="n"/>
      <c r="L23" s="2773" t="n">
        <v>0</v>
      </c>
      <c r="M23" s="2771" t="n"/>
      <c r="N23" s="2773" t="n">
        <v>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3)</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0</v>
      </c>
      <c r="B24" s="2770" t="n"/>
      <c r="C24" s="2770" t="n"/>
      <c r="D24" s="2771" t="n"/>
      <c r="E24" s="2777" t="n"/>
      <c r="F24" s="1969" t="str"/>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0</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1986"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1969"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1986" t="str"/>
      <c r="G27" s="2770" t="n"/>
      <c r="H27" s="2770" t="n"/>
      <c r="I27" s="2770" t="n"/>
      <c r="J27" s="2770" t="n"/>
      <c r="K27" s="1392" t="n"/>
      <c r="L27" s="2773" t="n">
        <v>0</v>
      </c>
      <c r="M27" s="2771" t="n"/>
      <c r="N27" s="2773" t="n">
        <v>0</v>
      </c>
      <c r="O27" s="2770" t="n"/>
      <c r="P27" s="2771" t="n"/>
      <c r="Q27" s="2768" t="n"/>
      <c r="R27" s="2755" t="n"/>
      <c r="S27" s="2787" t="str"/>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1969"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0</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$872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0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$436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597" t="str"/>
      <c r="T41" s="1969" t="inlineStr">
        <is>
          <t xml:space="preserve"> </t>
        </is>
      </c>
      <c r="U41" s="2770" t="n"/>
      <c r="V41" s="2770" t="n"/>
      <c r="W41" s="2770" t="n"/>
      <c r="X41" s="2770" t="n"/>
      <c r="Y41" s="2770" t="n"/>
      <c r="Z41" s="729" t="n"/>
      <c r="AA41" s="2801" t="str"/>
      <c r="AB41" s="2801" t="str"/>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35" t="str"/>
      <c r="T42" s="1967" t="inlineStr">
        <is>
          <t xml:space="preserve"> </t>
        </is>
      </c>
      <c r="U42" s="2770" t="n"/>
      <c r="V42" s="2770" t="n"/>
      <c r="W42" s="2770" t="n"/>
      <c r="X42" s="2770" t="n"/>
      <c r="Y42" s="2770" t="n"/>
      <c r="Z42" s="719" t="n"/>
      <c r="AA42" s="2804" t="str"/>
      <c r="AB42" s="2805" t="str"/>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597" t="str"/>
      <c r="T43" s="1969" t="inlineStr">
        <is>
          <t xml:space="preserve"> </t>
        </is>
      </c>
      <c r="U43" s="2770" t="n"/>
      <c r="V43" s="2770" t="n"/>
      <c r="W43" s="2770" t="n"/>
      <c r="X43" s="2770" t="n"/>
      <c r="Y43" s="2770" t="n"/>
      <c r="Z43" s="729" t="n"/>
      <c r="AA43" s="2801" t="str"/>
      <c r="AB43" s="2801" t="str"/>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35" t="str"/>
      <c r="T44" s="1967"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597" t="str"/>
      <c r="T45" s="1969"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35" t="str"/>
      <c r="T46" s="1967"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59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3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59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3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59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3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59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3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59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3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59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3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59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3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59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3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59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3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59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3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59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3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59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3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59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3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59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3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59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3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59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3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59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3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59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3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59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3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59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3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59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3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59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3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59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3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59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3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59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3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59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3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59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3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59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3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59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3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59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3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59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3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59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3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59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3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59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3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3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14" t="inlineStr">
        <is>
          <t>Structure Subtotal:</t>
        </is>
      </c>
      <c r="B116" s="876" t="n"/>
      <c r="C116" s="876" t="n"/>
      <c r="D116" s="876" t="n"/>
      <c r="E116" s="876" t="n"/>
      <c r="F116" s="876" t="n"/>
      <c r="G116" s="876" t="n"/>
      <c r="H116" s="876" t="n"/>
      <c r="I116" s="876" t="n"/>
      <c r="J116" s="876" t="n"/>
      <c r="K116" s="2115" t="n"/>
      <c r="L116" s="2795" t="n">
        <v>0</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0</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26-3190Y</t>
        </is>
      </c>
      <c r="AT124" s="2734" t="n"/>
      <c r="AW124" s="2819" t="inlineStr">
        <is>
          <t>Structure Prices Missing</t>
        </is>
      </c>
      <c r="AX124" s="522" t="n"/>
      <c r="AY124" s="522" t="n"/>
      <c r="AZ124" s="1245" t="n"/>
    </row>
    <row r="125" ht="19.5" customHeight="1" thickBot="1">
      <c r="D125" s="49" t="n"/>
      <c r="E125" s="49" t="n"/>
      <c r="F125" s="8" t="n"/>
      <c r="G125" s="8" t="n"/>
      <c r="H125" s="8" t="n"/>
      <c r="J125" s="2004" t="inlineStr">
        <is>
          <t xml:space="preserve">Emergency Box Culvert </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2004" t="inlineStr">
        <is>
          <t xml:space="preserve">Davidson County, Nashville,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46259</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49" t="str"/>
      <c r="Q138" s="2850" t="n"/>
      <c r="R138" s="2851" t="str"/>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str"/>
      <c r="AJ138" s="389" t="str"/>
      <c r="AK138" s="389" t="str"/>
      <c r="AL138" s="390" t="str"/>
      <c r="AM138" s="389" t="str"/>
      <c r="AN138" s="391" t="str"/>
      <c r="AO138" s="384" t="str"/>
      <c r="AP138" s="389" t="str"/>
      <c r="AQ138" s="392" t="str"/>
      <c r="AR138" s="392" t="str"/>
      <c r="AS138" s="2858" t="n">
        <v>0</v>
      </c>
      <c r="AT138" s="2859" t="n">
        <v>0</v>
      </c>
      <c r="BA138" s="209" t="n">
        <v>0</v>
      </c>
      <c r="BB138" s="209" t="n">
        <v>0</v>
      </c>
      <c r="BC138" s="209" t="n">
        <v>0</v>
      </c>
      <c r="BD138" s="209" t="n">
        <v>0</v>
      </c>
    </row>
    <row r="139" ht="37.5" customFormat="1" customHeight="1" s="209">
      <c r="A139" s="236" t="n">
        <v>2</v>
      </c>
      <c r="B139" s="247" t="str"/>
      <c r="C139" s="382" t="str"/>
      <c r="D139" s="247" t="str"/>
      <c r="E139" s="382" t="str"/>
      <c r="F139" s="247" t="str"/>
      <c r="G139" s="382" t="inlineStr">
        <is>
          <t>EA</t>
        </is>
      </c>
      <c r="H139" s="247" t="inlineStr">
        <is>
          <t xml:space="preserve"> </t>
        </is>
      </c>
      <c r="I139" s="290" t="inlineStr">
        <is>
          <t xml:space="preserve">  </t>
        </is>
      </c>
      <c r="J139" s="376" t="inlineStr">
        <is>
          <t xml:space="preserve">    </t>
        </is>
      </c>
      <c r="K139" s="383" t="str"/>
      <c r="L139" s="248" t="str"/>
      <c r="M139" s="249" t="str"/>
      <c r="N139" s="250" t="str"/>
      <c r="O139" s="238" t="n">
        <v>0</v>
      </c>
      <c r="P139" s="2849" t="str"/>
      <c r="Q139" s="2850" t="n"/>
      <c r="R139" s="2860" t="str"/>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str"/>
      <c r="AJ139" s="253" t="str"/>
      <c r="AK139" s="253" t="str"/>
      <c r="AL139" s="239" t="str"/>
      <c r="AM139" s="253" t="str"/>
      <c r="AN139" s="249" t="str"/>
      <c r="AO139" s="248" t="str"/>
      <c r="AP139" s="253" t="str"/>
      <c r="AQ139" s="392" t="str"/>
      <c r="AR139" s="392" t="str"/>
      <c r="AS139" s="2863" t="n">
        <v>0</v>
      </c>
      <c r="AT139" s="2864" t="n">
        <v>0</v>
      </c>
      <c r="BA139" s="209" t="n">
        <v>0</v>
      </c>
      <c r="BB139" s="209" t="n">
        <v>0</v>
      </c>
      <c r="BC139" s="209" t="n">
        <v>0</v>
      </c>
      <c r="BD139" s="209" t="n">
        <v>0</v>
      </c>
    </row>
    <row r="140" ht="37.5"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str"/>
      <c r="AJ140" s="260" t="str"/>
      <c r="AK140" s="260" t="str"/>
      <c r="AL140" s="261" t="str"/>
      <c r="AM140" s="260" t="str"/>
      <c r="AN140" s="256" t="str"/>
      <c r="AO140" s="255" t="str"/>
      <c r="AP140" s="260" t="str"/>
      <c r="AQ140" s="392" t="str"/>
      <c r="AR140" s="392" t="str"/>
      <c r="AS140" s="2863" t="n">
        <v>0</v>
      </c>
      <c r="AT140" s="2864" t="n">
        <v>0</v>
      </c>
      <c r="BA140" s="209" t="n">
        <v>0</v>
      </c>
      <c r="BB140" s="209" t="n">
        <v>0</v>
      </c>
      <c r="BC140" s="209" t="n">
        <v>0</v>
      </c>
      <c r="BD140" s="209" t="n">
        <v>0</v>
      </c>
    </row>
    <row r="141" ht="37.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t="37.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t="37.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t="37.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t="37.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t="37.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t="37.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0</v>
      </c>
      <c r="O741" s="876" t="n"/>
      <c r="P741" s="876" t="n"/>
      <c r="Q741" s="876" t="n"/>
      <c r="R741" s="2740" t="n"/>
      <c r="S741" s="2213"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0</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500"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8" customHeight="1" thickBot="1"/>
    <row r="807" ht="16.35" customHeight="1">
      <c r="I807" s="2015" t="inlineStr">
        <is>
          <t>Infrastructure Precast, Inc.</t>
        </is>
      </c>
      <c r="S807" s="217" t="n"/>
      <c r="T807" s="700" t="inlineStr">
        <is>
          <t>Project Name:</t>
        </is>
      </c>
      <c r="U807" s="2005" t="inlineStr">
        <is>
          <t xml:space="preserve">Emergency Box Culvert </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n/a</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Davidson County, Nashville,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26-3190Y</t>
        </is>
      </c>
      <c r="AK810" s="2743" t="n"/>
      <c r="AL810" s="2744" t="n"/>
      <c r="AM810" s="219" t="n"/>
      <c r="AN810" s="2745" t="n">
        <v>46259</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2015" t="inlineStr">
        <is>
          <t>Infrastructure Precast, Inc.</t>
        </is>
      </c>
      <c r="S882" s="217" t="n"/>
      <c r="T882" s="700" t="inlineStr">
        <is>
          <t>Project Name:</t>
        </is>
      </c>
      <c r="U882" s="2005" t="inlineStr">
        <is>
          <t xml:space="preserve">Emergency Box Culvert </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2003" t="inlineStr">
        <is>
          <t>Mailing Address: PO Box 27, Hartford, KY 42347</t>
        </is>
      </c>
      <c r="S883" s="219" t="n"/>
      <c r="T883" s="700" t="inlineStr">
        <is>
          <t>Project Address:</t>
        </is>
      </c>
      <c r="U883" s="2005" t="inlineStr">
        <is>
          <t>n/a</t>
        </is>
      </c>
      <c r="AI883" s="2732" t="n"/>
      <c r="AJ883" s="2735" t="n"/>
      <c r="AK883" s="2736" t="n"/>
      <c r="AL883" s="2736" t="n"/>
      <c r="AM883" s="2736" t="n"/>
      <c r="AN883" s="2736" t="n"/>
      <c r="AO883" s="2736" t="n"/>
      <c r="AP883" s="2736" t="n"/>
      <c r="AQ883" s="2736" t="n"/>
      <c r="AR883" s="2736" t="n"/>
      <c r="AS883" s="2736" t="n"/>
      <c r="AT883" s="2737" t="n"/>
    </row>
    <row r="884" ht="19.5" customHeight="1" thickBot="1">
      <c r="I884" s="2003" t="inlineStr">
        <is>
          <t>Production Facility: 981 W 7th St, Beaver Dam, KY 42320</t>
        </is>
      </c>
      <c r="S884" s="219" t="n"/>
      <c r="T884" s="700" t="inlineStr">
        <is>
          <t>Location, State, Zip:</t>
        </is>
      </c>
      <c r="U884" s="2005" t="inlineStr">
        <is>
          <t xml:space="preserve">Davidson County, Nashville,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2003" t="inlineStr">
        <is>
          <t>Corporate Office: 552 St Rt 69 N, Hartford, KY 42347</t>
        </is>
      </c>
      <c r="S885" s="219" t="n"/>
      <c r="T885" s="700" t="inlineStr">
        <is>
          <t>Project Owner:</t>
        </is>
      </c>
      <c r="U885" s="2005" t="inlineStr">
        <is>
          <t>n/a</t>
        </is>
      </c>
      <c r="AI885" s="2732" t="n"/>
      <c r="AJ885" s="2742" t="inlineStr">
        <is>
          <t>26-3190Y</t>
        </is>
      </c>
      <c r="AK885" s="2743" t="n"/>
      <c r="AL885" s="2744" t="n"/>
      <c r="AM885" s="219" t="n"/>
      <c r="AN885" s="2745" t="n">
        <v>46259</v>
      </c>
      <c r="AO885" s="2743" t="n"/>
      <c r="AP885" s="2743" t="n"/>
      <c r="AQ885" s="2744" t="n"/>
      <c r="AR885" s="2902" t="inlineStr">
        <is>
          <t>1Y</t>
        </is>
      </c>
      <c r="AS885" s="2903" t="n"/>
      <c r="AT885" s="2904" t="n"/>
    </row>
    <row r="886" ht="1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3" zoomScaleNormal="100" workbookViewId="0">
      <selection activeCell="U17" sqref="U17"/>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46259</v>
      </c>
      <c r="N5" s="876" t="n"/>
      <c r="O5" s="2740" t="n"/>
      <c r="P5" s="2456" t="inlineStr">
        <is>
          <t>26-3190BC</t>
        </is>
      </c>
      <c r="Q5" s="2740" t="n"/>
      <c r="T5" s="2519" t="inlineStr">
        <is>
          <t>Freight Lds:</t>
        </is>
      </c>
      <c r="U5" s="1042" t="n">
        <v>7</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40" t="n"/>
      <c r="P6" s="2456" t="n">
        <v>1</v>
      </c>
      <c r="Q6" s="2740" t="n"/>
      <c r="T6" s="2519" t="inlineStr">
        <is>
          <t>Freight Rate:</t>
        </is>
      </c>
      <c r="U6" s="2906" t="n">
        <v>872.0000000000001</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454" t="inlineStr">
        <is>
          <t>Plan Date:</t>
        </is>
      </c>
      <c r="N7" s="876" t="n"/>
      <c r="O7" s="2740" t="n"/>
      <c r="P7" s="2455" t="inlineStr">
        <is>
          <t>n/a</t>
        </is>
      </c>
      <c r="Q7" s="2740" t="n"/>
      <c r="T7" s="2519" t="inlineStr">
        <is>
          <t>Freight Cost:</t>
        </is>
      </c>
      <c r="U7" s="2906" t="n">
        <v>7848.000000000001</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519"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 xml:space="preserve">Emergency Box Culvert </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Davidson County, Nashville,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04" t="n">
        <v>7</v>
      </c>
      <c r="C14" s="2740" t="n"/>
      <c r="D14" s="2505" t="inlineStr">
        <is>
          <t>30 Days</t>
        </is>
      </c>
      <c r="E14" s="2740" t="n"/>
      <c r="F14" s="2506" t="inlineStr">
        <is>
          <t>Jobsite</t>
        </is>
      </c>
      <c r="G14" s="876" t="n"/>
      <c r="H14" s="2740" t="n"/>
      <c r="I14" s="2505"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497"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BC120060-10W10T10F-9H</t>
        </is>
      </c>
      <c r="C16" s="2734" t="n"/>
      <c r="D16" s="2915" t="inlineStr">
        <is>
          <t>10'x5' RCBC Per LF</t>
        </is>
      </c>
      <c r="E16" s="878" t="n"/>
      <c r="F16" s="878" t="n"/>
      <c r="G16" s="878" t="n"/>
      <c r="H16" s="878" t="n"/>
      <c r="I16" s="878" t="n"/>
      <c r="J16" s="878" t="n"/>
      <c r="K16" s="2734" t="n"/>
      <c r="L16" s="2916" t="n">
        <v>72</v>
      </c>
      <c r="M16" s="2734" t="n"/>
      <c r="N16" s="2519" t="inlineStr">
        <is>
          <t>LF</t>
        </is>
      </c>
      <c r="O16" s="2917" t="n">
        <v>1056.25</v>
      </c>
      <c r="P16" s="2734" t="n"/>
      <c r="Q16" s="2917" t="n">
        <v>76050</v>
      </c>
      <c r="S16" s="924" t="n"/>
      <c r="T16" s="915" t="n"/>
      <c r="U16" s="907" t="n">
        <v>1.05</v>
      </c>
      <c r="V16" s="907" t="inlineStr">
        <is>
          <t>No</t>
        </is>
      </c>
      <c r="W16" s="1029" t="n">
        <v>2.167708333333333</v>
      </c>
      <c r="X16" s="1029" t="n">
        <v>156.075</v>
      </c>
      <c r="Y16" s="2918" t="n">
        <v>971.25</v>
      </c>
      <c r="Z16" s="2918" t="n">
        <v>33.60403652090341</v>
      </c>
      <c r="AA16" s="1029" t="inlineStr">
        <is>
          <t>Box Culvert</t>
        </is>
      </c>
      <c r="AB16" s="1029" t="n">
        <v>0</v>
      </c>
      <c r="AC16" s="2919" t="n">
        <v>0</v>
      </c>
      <c r="AD16" s="1029" t="n">
        <v>0</v>
      </c>
      <c r="AE16" s="2919" t="n">
        <v>0</v>
      </c>
      <c r="AF16" s="1029" t="n">
        <v>0</v>
      </c>
      <c r="AG16" s="2919" t="n">
        <v>0</v>
      </c>
      <c r="AH16" s="1029" t="e">
        <v>#N/A</v>
      </c>
      <c r="AI16" s="1029" t="e">
        <v>#N/A</v>
      </c>
      <c r="AJ16" s="1029" t="n">
        <v>6.936666666666667</v>
      </c>
      <c r="AK16" s="2919" t="n">
        <v>6104.000000000001</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85</v>
      </c>
      <c r="BG16" s="2918" t="n">
        <v>1056.25</v>
      </c>
      <c r="BH16" s="2918" t="n">
        <v>36.5449303219606</v>
      </c>
      <c r="BI16" s="2918" t="n">
        <v>6104.000000000001</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inlineStr">
        <is>
          <t>BCHW-120x060</t>
        </is>
      </c>
      <c r="C17" s="2732" t="n"/>
      <c r="D17" s="2921" t="inlineStr">
        <is>
          <t>10'x5' KYTC RCBC Headwall (0 Deg)</t>
        </is>
      </c>
      <c r="K17" s="2732" t="n"/>
      <c r="L17" s="2922" t="n">
        <v>2</v>
      </c>
      <c r="M17" s="2732" t="n"/>
      <c r="N17" s="905" t="inlineStr">
        <is>
          <t>EA</t>
        </is>
      </c>
      <c r="O17" s="2923" t="n">
        <v>11112</v>
      </c>
      <c r="P17" s="2732" t="n"/>
      <c r="Q17" s="2923" t="n">
        <v>22224</v>
      </c>
      <c r="S17" s="924" t="n"/>
      <c r="T17" s="915" t="n"/>
      <c r="U17" s="907" t="n">
        <v>1</v>
      </c>
      <c r="V17" s="907" t="inlineStr">
        <is>
          <t>No</t>
        </is>
      </c>
      <c r="W17" s="1029" t="n">
        <v>13.962</v>
      </c>
      <c r="X17" s="1029" t="n">
        <v>27.924</v>
      </c>
      <c r="Y17" s="2918" t="n">
        <v>10240</v>
      </c>
      <c r="Z17" s="2918" t="n">
        <v>55.00644606789858</v>
      </c>
      <c r="AA17" s="1029" t="inlineStr">
        <is>
          <t>BC Headwall</t>
        </is>
      </c>
      <c r="AB17" s="1029" t="n">
        <v>0</v>
      </c>
      <c r="AC17" s="2919" t="n">
        <v>0</v>
      </c>
      <c r="AD17" s="1029" t="n">
        <v>0</v>
      </c>
      <c r="AE17" s="2919" t="n">
        <v>0</v>
      </c>
      <c r="AF17" s="1029" t="n">
        <v>0</v>
      </c>
      <c r="AG17" s="2919" t="n">
        <v>0</v>
      </c>
      <c r="AH17" s="1029" t="n">
        <v>0</v>
      </c>
      <c r="AI17" s="1029" t="n">
        <v>0</v>
      </c>
      <c r="AJ17" s="1029" t="n">
        <v>0</v>
      </c>
      <c r="AK17" s="2919" t="n">
        <v>0</v>
      </c>
      <c r="AL17" s="1029" t="n">
        <v>1.241066666666667</v>
      </c>
      <c r="AM17" s="2919" t="n">
        <v>1744</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872</v>
      </c>
      <c r="BG17" s="2918" t="n">
        <v>11112</v>
      </c>
      <c r="BH17" s="2918" t="n">
        <v>59.69058874086807</v>
      </c>
      <c r="BI17" s="2918" t="n">
        <v>1744</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519"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519"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19"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19"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19"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19"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19"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19"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19"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19"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19"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19"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19"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19"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19"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19"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19"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98274</v>
      </c>
      <c r="Q56" s="2740" t="n"/>
      <c r="W56" s="12" t="inlineStr">
        <is>
          <t>Subtotals:</t>
        </is>
      </c>
      <c r="X56" s="1031" t="n">
        <v>183.999</v>
      </c>
      <c r="AA56" s="914" t="inlineStr">
        <is>
          <t>Load Count:</t>
        </is>
      </c>
      <c r="AB56" s="1031" t="n">
        <v>0</v>
      </c>
      <c r="AC56" s="1032" t="n"/>
      <c r="AD56" s="1031" t="n">
        <v>0</v>
      </c>
      <c r="AE56" s="1032" t="n"/>
      <c r="AF56" s="1031" t="n">
        <v>0</v>
      </c>
      <c r="AG56" s="1033" t="n"/>
      <c r="AH56" s="1037" t="n"/>
      <c r="AI56" s="914" t="n"/>
      <c r="AJ56" s="1031" t="n">
        <v>6.936666666666667</v>
      </c>
      <c r="AK56" s="1032" t="n"/>
      <c r="AL56" s="1031" t="n">
        <v>1.241066666666667</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7848.000000000001</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79" t="inlineStr">
        <is>
          <t>Sales Tax</t>
        </is>
      </c>
      <c r="M57" s="876" t="n"/>
      <c r="N57" s="1599" t="n"/>
      <c r="O57" s="1600" t="n">
        <v>0.0975</v>
      </c>
      <c r="P57" s="2933" t="n">
        <v>9581.715</v>
      </c>
      <c r="Q57" s="2740" t="n"/>
      <c r="AA57" s="1035" t="inlineStr">
        <is>
          <t>Round Up Loads:</t>
        </is>
      </c>
      <c r="AB57" s="1031" t="n">
        <v>0</v>
      </c>
      <c r="AC57" s="1032" t="n"/>
      <c r="AD57" s="1031" t="n">
        <v>0</v>
      </c>
      <c r="AE57" s="1032" t="n"/>
      <c r="AF57" s="1031" t="n">
        <v>0</v>
      </c>
      <c r="AG57" s="1033" t="n"/>
      <c r="AI57" s="1035" t="n"/>
      <c r="AJ57" s="1031" t="n">
        <v>7</v>
      </c>
      <c r="AK57" s="1032" t="n"/>
      <c r="AL57" s="1031" t="n">
        <v>2</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107855.715</v>
      </c>
      <c r="Q58" s="2740" t="n"/>
      <c r="Y58" s="1899" t="n"/>
      <c r="AA58" s="914" t="inlineStr">
        <is>
          <t>Category Freight Cost:</t>
        </is>
      </c>
      <c r="AB58" s="2906" t="n">
        <v>0</v>
      </c>
      <c r="AC58" s="2936" t="n"/>
      <c r="AD58" s="2906" t="n">
        <v>0</v>
      </c>
      <c r="AE58" s="2936" t="n"/>
      <c r="AF58" s="2906" t="n">
        <v>0</v>
      </c>
      <c r="AG58" s="2937" t="n"/>
      <c r="AI58" s="914" t="n"/>
      <c r="AJ58" s="2906" t="n">
        <v>6104.000000000001</v>
      </c>
      <c r="AK58" s="2936" t="n"/>
      <c r="AL58" s="2906" t="n">
        <v>1744</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7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47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7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7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19"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19"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19"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19"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19"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19"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19"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19"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19"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872.0000000000001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49"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46259</v>
      </c>
      <c r="N91" s="876" t="n"/>
      <c r="O91" s="2740" t="n"/>
      <c r="P91" s="2456" t="inlineStr">
        <is>
          <t>26-3190BC</t>
        </is>
      </c>
      <c r="Q91" s="2740" t="n"/>
      <c r="BM91" s="2245" t="inlineStr">
        <is>
          <t>Box Culvert BC11</t>
        </is>
      </c>
      <c r="BP91" s="911" t="n"/>
      <c r="BQ91" s="1245" t="n"/>
      <c r="BR91" s="911" t="n"/>
      <c r="BS91" s="2549"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49"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49"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18"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7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1"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7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1"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7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8.5"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7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49"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75" customHeight="1" thickBot="1">
      <c r="D153" s="898" t="inlineStr">
        <is>
          <t xml:space="preserve">   Production Facility: 981 W 7th St, Beaver Dam, KY 42320</t>
        </is>
      </c>
      <c r="L153" s="899" t="n"/>
      <c r="M153" s="2455" t="n">
        <v>46259</v>
      </c>
      <c r="N153" s="876" t="n"/>
      <c r="O153" s="2740" t="n"/>
      <c r="P153" s="2456" t="inlineStr">
        <is>
          <t>26-3190BC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7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49"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19"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49"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7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49"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7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49"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7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49"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49"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7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49"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7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49"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7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49"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7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49"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7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55"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1954"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99"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970" t="n">
        <v>40</v>
      </c>
    </row>
    <row r="238" hidden="1">
      <c r="BM238" s="2520" t="inlineStr">
        <is>
          <t>Price Per Square Ft</t>
        </is>
      </c>
      <c r="BP238" s="2971" t="n">
        <v>0</v>
      </c>
    </row>
    <row r="239" hidden="1"/>
    <row r="240" hidden="1"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49" t="n"/>
      <c r="BT249" s="522" t="n"/>
      <c r="BU249" s="522" t="n"/>
      <c r="BV249" s="522" t="n"/>
      <c r="BW249" s="522" t="n"/>
      <c r="BX249" s="522" t="n"/>
      <c r="BY249" s="1245" t="n"/>
      <c r="BZ249" s="2549"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49" t="n"/>
      <c r="BT254" s="522" t="n"/>
      <c r="BU254" s="522" t="n"/>
      <c r="BV254" s="522" t="n"/>
      <c r="BW254" s="522" t="n"/>
      <c r="BX254" s="522" t="n"/>
      <c r="BY254" s="1245" t="n"/>
      <c r="BZ254" s="2549"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49" t="n"/>
      <c r="BT266" s="522" t="n"/>
      <c r="BU266" s="522" t="n"/>
      <c r="BV266" s="522" t="n"/>
      <c r="BW266" s="522" t="n"/>
      <c r="BX266" s="522" t="n"/>
      <c r="BY266" s="1245" t="n"/>
      <c r="BZ266" s="2549"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49" t="n"/>
      <c r="BT267" s="522" t="n"/>
      <c r="BU267" s="522" t="n"/>
      <c r="BV267" s="522" t="n"/>
      <c r="BW267" s="522" t="n"/>
      <c r="BX267" s="522" t="n"/>
      <c r="BY267" s="1245" t="n"/>
      <c r="BZ267" s="2549"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49" t="n"/>
      <c r="BT271" s="522" t="n"/>
      <c r="BU271" s="522" t="n"/>
      <c r="BV271" s="522" t="n"/>
      <c r="BW271" s="522" t="n"/>
      <c r="BX271" s="522" t="n"/>
      <c r="BY271" s="1245" t="n"/>
      <c r="BZ271" s="2549"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49" t="n"/>
      <c r="BT283" s="522" t="n"/>
      <c r="BU283" s="522" t="n"/>
      <c r="BV283" s="522" t="n"/>
      <c r="BW283" s="522" t="n"/>
      <c r="BX283" s="522" t="n"/>
      <c r="BY283" s="1245" t="n"/>
      <c r="BZ283" s="2549"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49" t="n"/>
      <c r="BT288" s="522" t="n"/>
      <c r="BU288" s="522" t="n"/>
      <c r="BV288" s="522" t="n"/>
      <c r="BW288" s="522" t="n"/>
      <c r="BX288" s="522" t="n"/>
      <c r="BY288" s="1245" t="n"/>
      <c r="BZ288" s="2549"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4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4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4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4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4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4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4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4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4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4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2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2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2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2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2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27" t="inlineStr">
        <is>
          <t>lbs</t>
        </is>
      </c>
    </row>
    <row r="329" hidden="1"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2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2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28"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28" t="n"/>
      <c r="DL330" s="2991" t="n"/>
      <c r="DM330" s="2991" t="n"/>
      <c r="DN330" s="2991" t="n"/>
      <c r="DO330" s="2991" t="n"/>
      <c r="DQ330" s="1163" t="inlineStr">
        <is>
          <t>Heel Slab</t>
        </is>
      </c>
      <c r="DR330" s="1205" t="n">
        <v>0</v>
      </c>
      <c r="DS330" s="1193" t="inlineStr">
        <is>
          <t>lbs</t>
        </is>
      </c>
    </row>
    <row r="331" hidden="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2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2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2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27" t="inlineStr">
        <is>
          <t>lbs</t>
        </is>
      </c>
    </row>
    <row r="337" hidden="1"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27"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75" customHeight="1" thickBot="1">
      <c r="BY348" s="2519"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19"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998" t="inlineStr">
        <is>
          <t>Price Per CF</t>
        </is>
      </c>
      <c r="CK351" s="1152" t="n"/>
      <c r="CL351" s="1153" t="n"/>
      <c r="CM351" s="2999" t="n">
        <v>55</v>
      </c>
      <c r="CN351" s="2541" t="inlineStr">
        <is>
          <t>Per CF</t>
        </is>
      </c>
      <c r="CP351" s="1076" t="n"/>
      <c r="DE351" s="1074" t="n"/>
      <c r="DG351" s="1074" t="n"/>
      <c r="DJ351" s="1147" t="n"/>
      <c r="DL351" s="1147" t="n"/>
      <c r="DO351" s="2998" t="inlineStr">
        <is>
          <t>Price Per CF</t>
        </is>
      </c>
      <c r="DP351" s="1152" t="n"/>
      <c r="DQ351" s="1153" t="n"/>
      <c r="DR351" s="2999" t="n">
        <v>55</v>
      </c>
      <c r="DS351" s="2541" t="inlineStr">
        <is>
          <t>Per CF</t>
        </is>
      </c>
    </row>
    <row r="352" hidden="1" ht="15.7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75" customHeight="1" thickBot="1">
      <c r="BY353" s="1899" t="n"/>
      <c r="BZ353" s="1151" t="n"/>
      <c r="CA353" s="1152" t="n"/>
      <c r="CB353" s="1152" t="n"/>
      <c r="CC353" s="2532" t="inlineStr">
        <is>
          <t>FLOOR</t>
        </is>
      </c>
      <c r="CD353" s="1152" t="n"/>
      <c r="CE353" s="1152" t="n"/>
      <c r="CF353" s="1152" t="n"/>
      <c r="CG353" s="1153" t="n"/>
      <c r="CH353" s="1899" t="n"/>
      <c r="CJ353" s="2533" t="inlineStr">
        <is>
          <t>CWH1 Description</t>
        </is>
      </c>
      <c r="CK353" s="107" t="n"/>
      <c r="CL353" s="107" t="n"/>
      <c r="CM353" s="107" t="n"/>
      <c r="CN353" s="107" t="n"/>
      <c r="CP353" s="1076" t="n"/>
      <c r="DD353" s="1899" t="n"/>
      <c r="DE353" s="1151" t="n"/>
      <c r="DF353" s="1152" t="n"/>
      <c r="DG353" s="1152" t="n"/>
      <c r="DH353" s="2532" t="inlineStr">
        <is>
          <t>FLOOR</t>
        </is>
      </c>
      <c r="DI353" s="1152" t="n"/>
      <c r="DJ353" s="1152" t="n"/>
      <c r="DK353" s="1152" t="n"/>
      <c r="DL353" s="1153" t="n"/>
      <c r="DM353" s="1899" t="n"/>
      <c r="DO353" s="253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300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7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28" t="n"/>
      <c r="CA366" s="3028" t="inlineStr">
        <is>
          <t>Fill Color Legend</t>
        </is>
      </c>
      <c r="CB366" s="3018" t="n"/>
      <c r="CC366" s="3018" t="n"/>
      <c r="CD366" s="3018" t="n"/>
      <c r="CE366" s="3018" t="n"/>
      <c r="CF366" s="3019" t="n"/>
      <c r="CG366" s="2528" t="n"/>
      <c r="CH366" s="273" t="n">
        <v>0</v>
      </c>
      <c r="CI366" s="273" t="n">
        <v>5.999</v>
      </c>
      <c r="CJ366" s="1788"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28" t="n"/>
      <c r="CA367" s="3029" t="n"/>
      <c r="CB367" s="3024" t="n"/>
      <c r="CC367" s="3024" t="n"/>
      <c r="CD367" s="3024" t="n"/>
      <c r="CE367" s="3024" t="n"/>
      <c r="CF367" s="3030" t="n"/>
      <c r="CG367" s="2528" t="n"/>
      <c r="CH367" s="273" t="n">
        <v>6</v>
      </c>
      <c r="CI367" s="273" t="n">
        <v>7.999</v>
      </c>
      <c r="CJ367" s="1788"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6.5" customHeight="1" thickBot="1">
      <c r="BV368" s="3034" t="inlineStr">
        <is>
          <t>Toe Walls</t>
        </is>
      </c>
      <c r="BW368" s="3025" t="n"/>
      <c r="BX368" s="1279" t="inlineStr">
        <is>
          <t>Y</t>
        </is>
      </c>
      <c r="BY368" s="2528" t="n"/>
      <c r="CA368" s="1306" t="n"/>
      <c r="CB368" s="3035" t="inlineStr">
        <is>
          <t>Information entered is not used in calculations.</t>
        </is>
      </c>
      <c r="CC368" s="522" t="n"/>
      <c r="CD368" s="522" t="n"/>
      <c r="CE368" s="522" t="n"/>
      <c r="CF368" s="3036" t="n"/>
      <c r="CG368" s="2528" t="n"/>
      <c r="CH368" s="273" t="n">
        <v>8</v>
      </c>
      <c r="CI368" s="273" t="n">
        <v>9.999000000000001</v>
      </c>
      <c r="CJ368" s="1788" t="inlineStr">
        <is>
          <t>D</t>
        </is>
      </c>
      <c r="CK368" s="273" t="n">
        <v>2030</v>
      </c>
      <c r="CN368" s="2528" t="n"/>
      <c r="CO368" s="1125" t="n">
        <v>30</v>
      </c>
      <c r="CP368" s="1082" t="n">
        <v>0.1504</v>
      </c>
      <c r="CQ368" s="2528" t="n"/>
      <c r="CR368" s="1125" t="n">
        <v>30</v>
      </c>
      <c r="CS368" s="1082" t="n"/>
      <c r="CT368" s="2528"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30" customHeight="1">
      <c r="BV369" s="3034" t="inlineStr">
        <is>
          <t>Head Walls with Galvanized Connectors</t>
        </is>
      </c>
      <c r="BW369" s="3025" t="n"/>
      <c r="BX369" s="1279" t="inlineStr">
        <is>
          <t>N</t>
        </is>
      </c>
      <c r="BY369" s="2528" t="n"/>
      <c r="CA369" s="1307" t="n"/>
      <c r="CB369" s="3035" t="inlineStr">
        <is>
          <t>Information entered is used in calculations.</t>
        </is>
      </c>
      <c r="CC369" s="522" t="n"/>
      <c r="CD369" s="522" t="n"/>
      <c r="CE369" s="522" t="n"/>
      <c r="CF369" s="3036" t="n"/>
      <c r="CG369" s="2528" t="n"/>
      <c r="CH369" s="273" t="n">
        <v>10</v>
      </c>
      <c r="CI369" s="273" t="n">
        <v>11.999</v>
      </c>
      <c r="CJ369" s="1788"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28" t="n"/>
      <c r="CA370" s="1308" t="n"/>
      <c r="CB370" s="3035" t="inlineStr">
        <is>
          <t>Cell contains formula but can be overridden.</t>
        </is>
      </c>
      <c r="CC370" s="522" t="n"/>
      <c r="CD370" s="522" t="n"/>
      <c r="CE370" s="522" t="n"/>
      <c r="CF370" s="3036" t="n"/>
      <c r="CG370" s="2528" t="n"/>
      <c r="CH370" s="273" t="n">
        <v>12</v>
      </c>
      <c r="CI370" s="273" t="n">
        <v>15</v>
      </c>
      <c r="CJ370" s="1788" t="inlineStr">
        <is>
          <t>E</t>
        </is>
      </c>
      <c r="CK370" s="273" t="n">
        <v>2290</v>
      </c>
      <c r="CN370" s="2528" t="n"/>
      <c r="CO370" s="1125" t="n">
        <v>60</v>
      </c>
      <c r="CP370" s="1082" t="n">
        <v>0.1504</v>
      </c>
      <c r="CQ370" s="2528" t="n"/>
      <c r="CR370" s="1125" t="n">
        <v>60</v>
      </c>
      <c r="CS370" s="1082" t="n"/>
      <c r="CT370" s="2528"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75" customHeight="1" thickBot="1">
      <c r="BV371" s="3038" t="inlineStr">
        <is>
          <t>Footings</t>
        </is>
      </c>
      <c r="BW371" s="3039" t="n"/>
      <c r="BX371" s="1304" t="inlineStr">
        <is>
          <t>Y</t>
        </is>
      </c>
      <c r="BY371" s="2528" t="n"/>
      <c r="CA371" s="1088" t="n"/>
      <c r="CB371" s="3040" t="inlineStr">
        <is>
          <t>Not currently possible to produce with this value.</t>
        </is>
      </c>
      <c r="CC371" s="2954" t="n"/>
      <c r="CD371" s="2954" t="n"/>
      <c r="CE371" s="2954" t="n"/>
      <c r="CF371" s="304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7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7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7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7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28" t="n"/>
      <c r="CA398" s="3028" t="inlineStr">
        <is>
          <t>Fill Color Legend</t>
        </is>
      </c>
      <c r="CB398" s="3018" t="n"/>
      <c r="CC398" s="3018" t="n"/>
      <c r="CD398" s="3018" t="n"/>
      <c r="CE398" s="3018" t="n"/>
      <c r="CF398" s="3019" t="n"/>
      <c r="CG398" s="2528" t="n"/>
      <c r="CH398" s="273" t="n">
        <v>0</v>
      </c>
      <c r="CI398" s="273" t="n">
        <v>5.999</v>
      </c>
      <c r="CJ398" s="1788"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28" t="n"/>
      <c r="CA399" s="3029" t="n"/>
      <c r="CB399" s="3024" t="n"/>
      <c r="CC399" s="3024" t="n"/>
      <c r="CD399" s="3024" t="n"/>
      <c r="CE399" s="3024" t="n"/>
      <c r="CF399" s="3030" t="n"/>
      <c r="CG399" s="2528" t="n"/>
      <c r="CH399" s="273" t="n">
        <v>6</v>
      </c>
      <c r="CI399" s="273" t="n">
        <v>7.999</v>
      </c>
      <c r="CJ399" s="1788"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6.5" customHeight="1" thickBot="1">
      <c r="BV400" s="3034" t="inlineStr">
        <is>
          <t>Toe Walls</t>
        </is>
      </c>
      <c r="BW400" s="3025" t="n"/>
      <c r="BX400" s="1279" t="inlineStr">
        <is>
          <t>Y</t>
        </is>
      </c>
      <c r="BY400" s="2528" t="n"/>
      <c r="CA400" s="1306" t="n"/>
      <c r="CB400" s="3035" t="inlineStr">
        <is>
          <t>Information entered is not used in calculations.</t>
        </is>
      </c>
      <c r="CC400" s="522" t="n"/>
      <c r="CD400" s="522" t="n"/>
      <c r="CE400" s="522" t="n"/>
      <c r="CF400" s="3036" t="n"/>
      <c r="CG400" s="2528" t="n"/>
      <c r="CH400" s="273" t="n">
        <v>8</v>
      </c>
      <c r="CI400" s="273" t="n">
        <v>9.999000000000001</v>
      </c>
      <c r="CJ400" s="1788" t="inlineStr">
        <is>
          <t>D</t>
        </is>
      </c>
      <c r="CK400" s="273" t="n">
        <v>2030</v>
      </c>
      <c r="CN400" s="2528" t="n"/>
      <c r="CO400" s="1125" t="n">
        <v>30</v>
      </c>
      <c r="CP400" s="1082" t="n">
        <v>0.1504</v>
      </c>
      <c r="CQ400" s="2528" t="n"/>
      <c r="CR400" s="1125" t="n">
        <v>30</v>
      </c>
      <c r="CS400" s="1082" t="n"/>
      <c r="CT400" s="2528"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30" customHeight="1">
      <c r="BV401" s="3034" t="inlineStr">
        <is>
          <t>Head Walls with Galvanized Connectors</t>
        </is>
      </c>
      <c r="BW401" s="3025" t="n"/>
      <c r="BX401" s="1279" t="inlineStr">
        <is>
          <t>N</t>
        </is>
      </c>
      <c r="BY401" s="2528" t="n"/>
      <c r="CA401" s="1307" t="n"/>
      <c r="CB401" s="3035" t="inlineStr">
        <is>
          <t>Information entered is used in calculations.</t>
        </is>
      </c>
      <c r="CC401" s="522" t="n"/>
      <c r="CD401" s="522" t="n"/>
      <c r="CE401" s="522" t="n"/>
      <c r="CF401" s="3036" t="n"/>
      <c r="CG401" s="2528" t="n"/>
      <c r="CH401" s="273" t="n">
        <v>10</v>
      </c>
      <c r="CI401" s="273" t="n">
        <v>11.999</v>
      </c>
      <c r="CJ401" s="1788"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28" t="n"/>
      <c r="CA402" s="1308" t="n"/>
      <c r="CB402" s="3035" t="inlineStr">
        <is>
          <t>Cell contains formula but can be overridden.</t>
        </is>
      </c>
      <c r="CC402" s="522" t="n"/>
      <c r="CD402" s="522" t="n"/>
      <c r="CE402" s="522" t="n"/>
      <c r="CF402" s="3036" t="n"/>
      <c r="CG402" s="2528" t="n"/>
      <c r="CH402" s="273" t="n">
        <v>12</v>
      </c>
      <c r="CI402" s="273" t="n">
        <v>15</v>
      </c>
      <c r="CJ402" s="1788" t="inlineStr">
        <is>
          <t>E</t>
        </is>
      </c>
      <c r="CK402" s="273" t="n">
        <v>2290</v>
      </c>
      <c r="CN402" s="2528" t="n"/>
      <c r="CO402" s="1125" t="n">
        <v>60</v>
      </c>
      <c r="CP402" s="1082" t="n">
        <v>0.1504</v>
      </c>
      <c r="CQ402" s="2528" t="n"/>
      <c r="CR402" s="1125" t="n">
        <v>60</v>
      </c>
      <c r="CS402" s="1082" t="n"/>
      <c r="CT402" s="2528"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75" customHeight="1" thickBot="1">
      <c r="BN403" s="3045" t="n"/>
      <c r="BV403" s="3038" t="inlineStr">
        <is>
          <t>Footings</t>
        </is>
      </c>
      <c r="BW403" s="3039" t="n"/>
      <c r="BX403" s="1304" t="inlineStr">
        <is>
          <t>Y</t>
        </is>
      </c>
      <c r="BY403" s="2528" t="n"/>
      <c r="CA403" s="1088" t="n"/>
      <c r="CB403" s="3040" t="inlineStr">
        <is>
          <t>Not currently possible to produce with this value.</t>
        </is>
      </c>
      <c r="CC403" s="2954" t="n"/>
      <c r="CD403" s="2954" t="n"/>
      <c r="CE403" s="2954" t="n"/>
      <c r="CF403" s="304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75" customHeight="1" thickBot="1">
      <c r="BN404" s="304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7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7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7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28" t="n"/>
      <c r="CA430" s="3028" t="inlineStr">
        <is>
          <t>Fill Color Legend</t>
        </is>
      </c>
      <c r="CB430" s="3018" t="n"/>
      <c r="CC430" s="3018" t="n"/>
      <c r="CD430" s="3018" t="n"/>
      <c r="CE430" s="3018" t="n"/>
      <c r="CF430" s="3019" t="n"/>
      <c r="CG430" s="2528" t="n"/>
      <c r="CH430" s="273" t="n">
        <v>0</v>
      </c>
      <c r="CI430" s="273" t="n">
        <v>5.999</v>
      </c>
      <c r="CJ430" s="1788"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28" t="n"/>
      <c r="CA431" s="3029" t="n"/>
      <c r="CB431" s="3024" t="n"/>
      <c r="CC431" s="3024" t="n"/>
      <c r="CD431" s="3024" t="n"/>
      <c r="CE431" s="3024" t="n"/>
      <c r="CF431" s="3030" t="n"/>
      <c r="CG431" s="2528" t="n"/>
      <c r="CH431" s="273" t="n">
        <v>6</v>
      </c>
      <c r="CI431" s="273" t="n">
        <v>7.999</v>
      </c>
      <c r="CJ431" s="1788"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6.5" customHeight="1" thickBot="1">
      <c r="BT432" s="3045" t="n"/>
      <c r="BV432" s="3034" t="inlineStr">
        <is>
          <t>Toe Walls</t>
        </is>
      </c>
      <c r="BW432" s="3025" t="n"/>
      <c r="BX432" s="1279" t="inlineStr">
        <is>
          <t>Y</t>
        </is>
      </c>
      <c r="BY432" s="2528" t="n"/>
      <c r="CA432" s="1306" t="n"/>
      <c r="CB432" s="3035" t="inlineStr">
        <is>
          <t>Information entered is not used in calculations.</t>
        </is>
      </c>
      <c r="CC432" s="522" t="n"/>
      <c r="CD432" s="522" t="n"/>
      <c r="CE432" s="522" t="n"/>
      <c r="CF432" s="3036" t="n"/>
      <c r="CG432" s="2528" t="n"/>
      <c r="CH432" s="273" t="n">
        <v>8</v>
      </c>
      <c r="CI432" s="273" t="n">
        <v>9.999000000000001</v>
      </c>
      <c r="CJ432" s="1788" t="inlineStr">
        <is>
          <t>D</t>
        </is>
      </c>
      <c r="CK432" s="273" t="n">
        <v>2030</v>
      </c>
      <c r="CN432" s="2528" t="n"/>
      <c r="CO432" s="1125" t="n">
        <v>30</v>
      </c>
      <c r="CP432" s="1082" t="n">
        <v>0.1504</v>
      </c>
      <c r="CQ432" s="2528" t="n"/>
      <c r="CR432" s="1125" t="n">
        <v>30</v>
      </c>
      <c r="CS432" s="1082" t="n"/>
      <c r="CT432" s="2528"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30" customHeight="1">
      <c r="BT433" s="3045" t="n"/>
      <c r="BV433" s="3034" t="inlineStr">
        <is>
          <t>Head Walls with Galvanized Connectors</t>
        </is>
      </c>
      <c r="BW433" s="3025" t="n"/>
      <c r="BX433" s="1279" t="inlineStr">
        <is>
          <t>N</t>
        </is>
      </c>
      <c r="BY433" s="2528" t="n"/>
      <c r="CA433" s="1307" t="n"/>
      <c r="CB433" s="3035" t="inlineStr">
        <is>
          <t>Information entered is used in calculations.</t>
        </is>
      </c>
      <c r="CC433" s="522" t="n"/>
      <c r="CD433" s="522" t="n"/>
      <c r="CE433" s="522" t="n"/>
      <c r="CF433" s="3036" t="n"/>
      <c r="CG433" s="2528" t="n"/>
      <c r="CH433" s="273" t="n">
        <v>10</v>
      </c>
      <c r="CI433" s="273" t="n">
        <v>11.999</v>
      </c>
      <c r="CJ433" s="1788"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28" t="n"/>
      <c r="CA434" s="1308" t="n"/>
      <c r="CB434" s="3035" t="inlineStr">
        <is>
          <t>Cell contains formula but can be overridden.</t>
        </is>
      </c>
      <c r="CC434" s="522" t="n"/>
      <c r="CD434" s="522" t="n"/>
      <c r="CE434" s="522" t="n"/>
      <c r="CF434" s="3036" t="n"/>
      <c r="CG434" s="2528" t="n"/>
      <c r="CH434" s="273" t="n">
        <v>12</v>
      </c>
      <c r="CI434" s="273" t="n">
        <v>15</v>
      </c>
      <c r="CJ434" s="1788" t="inlineStr">
        <is>
          <t>E</t>
        </is>
      </c>
      <c r="CK434" s="273" t="n">
        <v>2290</v>
      </c>
      <c r="CN434" s="2528" t="n"/>
      <c r="CO434" s="1125" t="n">
        <v>60</v>
      </c>
      <c r="CP434" s="1082" t="n">
        <v>0.1504</v>
      </c>
      <c r="CQ434" s="2528" t="n"/>
      <c r="CR434" s="1125" t="n">
        <v>60</v>
      </c>
      <c r="CS434" s="1082" t="n"/>
      <c r="CT434" s="2528"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75" customHeight="1" thickBot="1">
      <c r="BT435" s="3045" t="n"/>
      <c r="BV435" s="3038" t="inlineStr">
        <is>
          <t>Footings</t>
        </is>
      </c>
      <c r="BW435" s="3039" t="n"/>
      <c r="BX435" s="1304" t="inlineStr">
        <is>
          <t>Y</t>
        </is>
      </c>
      <c r="BY435" s="2528" t="n"/>
      <c r="CA435" s="1088" t="n"/>
      <c r="CB435" s="3040" t="inlineStr">
        <is>
          <t>Not currently possible to produce with this value.</t>
        </is>
      </c>
      <c r="CC435" s="2954" t="n"/>
      <c r="CD435" s="2954" t="n"/>
      <c r="CE435" s="2954" t="n"/>
      <c r="CF435" s="304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7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7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7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7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28" t="n"/>
      <c r="CA462" s="3028" t="inlineStr">
        <is>
          <t>Fill Color Legend</t>
        </is>
      </c>
      <c r="CB462" s="3018" t="n"/>
      <c r="CC462" s="3018" t="n"/>
      <c r="CD462" s="3018" t="n"/>
      <c r="CE462" s="3018" t="n"/>
      <c r="CF462" s="3019" t="n"/>
      <c r="CG462" s="2528" t="n"/>
      <c r="CH462" s="273" t="n">
        <v>0</v>
      </c>
      <c r="CI462" s="273" t="n">
        <v>5.999</v>
      </c>
      <c r="CJ462" s="1788"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28" t="n"/>
      <c r="CA463" s="3029" t="n"/>
      <c r="CB463" s="3024" t="n"/>
      <c r="CC463" s="3024" t="n"/>
      <c r="CD463" s="3024" t="n"/>
      <c r="CE463" s="3024" t="n"/>
      <c r="CF463" s="3030" t="n"/>
      <c r="CG463" s="2528" t="n"/>
      <c r="CH463" s="273" t="n">
        <v>6</v>
      </c>
      <c r="CI463" s="273" t="n">
        <v>7.999</v>
      </c>
      <c r="CJ463" s="1788"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6.5" customHeight="1" thickBot="1">
      <c r="BV464" s="3034" t="inlineStr">
        <is>
          <t>Toe Walls</t>
        </is>
      </c>
      <c r="BW464" s="3025" t="n"/>
      <c r="BX464" s="1279" t="inlineStr">
        <is>
          <t>Y</t>
        </is>
      </c>
      <c r="BY464" s="2528" t="n"/>
      <c r="CA464" s="1306" t="n"/>
      <c r="CB464" s="3035" t="inlineStr">
        <is>
          <t>Information entered is not used in calculations.</t>
        </is>
      </c>
      <c r="CC464" s="522" t="n"/>
      <c r="CD464" s="522" t="n"/>
      <c r="CE464" s="522" t="n"/>
      <c r="CF464" s="3036" t="n"/>
      <c r="CG464" s="2528" t="n"/>
      <c r="CH464" s="273" t="n">
        <v>8</v>
      </c>
      <c r="CI464" s="273" t="n">
        <v>9.999000000000001</v>
      </c>
      <c r="CJ464" s="1788" t="inlineStr">
        <is>
          <t>D</t>
        </is>
      </c>
      <c r="CK464" s="273" t="n">
        <v>2030</v>
      </c>
      <c r="CN464" s="2528" t="n"/>
      <c r="CO464" s="1125" t="n">
        <v>30</v>
      </c>
      <c r="CP464" s="1082" t="n">
        <v>0.1504</v>
      </c>
      <c r="CQ464" s="2528" t="n"/>
      <c r="CR464" s="1125" t="n">
        <v>30</v>
      </c>
      <c r="CS464" s="1082" t="n"/>
      <c r="CT464" s="2528"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30" customHeight="1">
      <c r="BV465" s="3034" t="inlineStr">
        <is>
          <t>Head Walls with Galvanized Connectors</t>
        </is>
      </c>
      <c r="BW465" s="3025" t="n"/>
      <c r="BX465" s="1279" t="inlineStr">
        <is>
          <t>N</t>
        </is>
      </c>
      <c r="BY465" s="2528" t="n"/>
      <c r="CA465" s="1307" t="n"/>
      <c r="CB465" s="3035" t="inlineStr">
        <is>
          <t>Information entered is used in calculations.</t>
        </is>
      </c>
      <c r="CC465" s="522" t="n"/>
      <c r="CD465" s="522" t="n"/>
      <c r="CE465" s="522" t="n"/>
      <c r="CF465" s="3036" t="n"/>
      <c r="CG465" s="2528" t="n"/>
      <c r="CH465" s="273" t="n">
        <v>10</v>
      </c>
      <c r="CI465" s="273" t="n">
        <v>11.999</v>
      </c>
      <c r="CJ465" s="1788"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28" t="n"/>
      <c r="CA466" s="1308" t="n"/>
      <c r="CB466" s="3035" t="inlineStr">
        <is>
          <t>Cell contains formula but can be overridden.</t>
        </is>
      </c>
      <c r="CC466" s="522" t="n"/>
      <c r="CD466" s="522" t="n"/>
      <c r="CE466" s="522" t="n"/>
      <c r="CF466" s="3036" t="n"/>
      <c r="CG466" s="2528" t="n"/>
      <c r="CH466" s="273" t="n">
        <v>12</v>
      </c>
      <c r="CI466" s="273" t="n">
        <v>15</v>
      </c>
      <c r="CJ466" s="1788" t="inlineStr">
        <is>
          <t>E</t>
        </is>
      </c>
      <c r="CK466" s="273" t="n">
        <v>2290</v>
      </c>
      <c r="CN466" s="2528" t="n"/>
      <c r="CO466" s="1125" t="n">
        <v>60</v>
      </c>
      <c r="CP466" s="1082" t="n">
        <v>0.1504</v>
      </c>
      <c r="CQ466" s="2528" t="n"/>
      <c r="CR466" s="1125" t="n">
        <v>60</v>
      </c>
      <c r="CS466" s="1082" t="n"/>
      <c r="CT466" s="2528"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75" customHeight="1" thickBot="1">
      <c r="BV467" s="3038" t="inlineStr">
        <is>
          <t>Footings</t>
        </is>
      </c>
      <c r="BW467" s="3039" t="n"/>
      <c r="BX467" s="1304" t="inlineStr">
        <is>
          <t>Y</t>
        </is>
      </c>
      <c r="BY467" s="2528" t="n"/>
      <c r="CA467" s="1088" t="n"/>
      <c r="CB467" s="3040" t="inlineStr">
        <is>
          <t>Not currently possible to produce with this value.</t>
        </is>
      </c>
      <c r="CC467" s="2954" t="n"/>
      <c r="CD467" s="2954" t="n"/>
      <c r="CE467" s="2954" t="n"/>
      <c r="CF467" s="304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7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7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7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7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28" t="n"/>
      <c r="CA494" s="3028" t="inlineStr">
        <is>
          <t>Fill Color Legend</t>
        </is>
      </c>
      <c r="CB494" s="3018" t="n"/>
      <c r="CC494" s="3018" t="n"/>
      <c r="CD494" s="3018" t="n"/>
      <c r="CE494" s="3018" t="n"/>
      <c r="CF494" s="3019" t="n"/>
      <c r="CG494" s="2528" t="n"/>
      <c r="CH494" s="273" t="n">
        <v>0</v>
      </c>
      <c r="CI494" s="273" t="n">
        <v>5.999</v>
      </c>
      <c r="CJ494" s="1788"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28" t="n"/>
      <c r="CA495" s="3029" t="n"/>
      <c r="CB495" s="3024" t="n"/>
      <c r="CC495" s="3024" t="n"/>
      <c r="CD495" s="3024" t="n"/>
      <c r="CE495" s="3024" t="n"/>
      <c r="CF495" s="3030" t="n"/>
      <c r="CG495" s="2528" t="n"/>
      <c r="CH495" s="273" t="n">
        <v>6</v>
      </c>
      <c r="CI495" s="273" t="n">
        <v>7.999</v>
      </c>
      <c r="CJ495" s="1788"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6.5" customHeight="1" thickBot="1">
      <c r="BV496" s="3034" t="inlineStr">
        <is>
          <t>Toe Walls</t>
        </is>
      </c>
      <c r="BW496" s="3025" t="n"/>
      <c r="BX496" s="1279" t="inlineStr">
        <is>
          <t>Y</t>
        </is>
      </c>
      <c r="BY496" s="2528" t="n"/>
      <c r="CA496" s="1306" t="n"/>
      <c r="CB496" s="3035" t="inlineStr">
        <is>
          <t>Information entered is not used in calculations.</t>
        </is>
      </c>
      <c r="CC496" s="522" t="n"/>
      <c r="CD496" s="522" t="n"/>
      <c r="CE496" s="522" t="n"/>
      <c r="CF496" s="3036" t="n"/>
      <c r="CG496" s="2528" t="n"/>
      <c r="CH496" s="273" t="n">
        <v>8</v>
      </c>
      <c r="CI496" s="273" t="n">
        <v>9.999000000000001</v>
      </c>
      <c r="CJ496" s="1788" t="inlineStr">
        <is>
          <t>D</t>
        </is>
      </c>
      <c r="CK496" s="273" t="n">
        <v>2030</v>
      </c>
      <c r="CN496" s="2528" t="n"/>
      <c r="CO496" s="1125" t="n">
        <v>30</v>
      </c>
      <c r="CP496" s="1082" t="n">
        <v>0.1504</v>
      </c>
      <c r="CQ496" s="2528" t="n"/>
      <c r="CR496" s="1125" t="n">
        <v>30</v>
      </c>
      <c r="CS496" s="1082" t="n"/>
      <c r="CT496" s="2528"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30" customHeight="1">
      <c r="BV497" s="3034" t="inlineStr">
        <is>
          <t>Head Walls with Galvanized Connectors</t>
        </is>
      </c>
      <c r="BW497" s="3025" t="n"/>
      <c r="BX497" s="1279" t="inlineStr">
        <is>
          <t>N</t>
        </is>
      </c>
      <c r="BY497" s="2528" t="n"/>
      <c r="CA497" s="1307" t="n"/>
      <c r="CB497" s="3035" t="inlineStr">
        <is>
          <t>Information entered is used in calculations.</t>
        </is>
      </c>
      <c r="CC497" s="522" t="n"/>
      <c r="CD497" s="522" t="n"/>
      <c r="CE497" s="522" t="n"/>
      <c r="CF497" s="3036" t="n"/>
      <c r="CG497" s="2528" t="n"/>
      <c r="CH497" s="273" t="n">
        <v>10</v>
      </c>
      <c r="CI497" s="273" t="n">
        <v>11.999</v>
      </c>
      <c r="CJ497" s="1788"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28" t="n"/>
      <c r="CA498" s="1308" t="n"/>
      <c r="CB498" s="3035" t="inlineStr">
        <is>
          <t>Cell contains formula but can be overridden.</t>
        </is>
      </c>
      <c r="CC498" s="522" t="n"/>
      <c r="CD498" s="522" t="n"/>
      <c r="CE498" s="522" t="n"/>
      <c r="CF498" s="3036" t="n"/>
      <c r="CG498" s="2528" t="n"/>
      <c r="CH498" s="273" t="n">
        <v>12</v>
      </c>
      <c r="CI498" s="273" t="n">
        <v>15</v>
      </c>
      <c r="CJ498" s="1788" t="inlineStr">
        <is>
          <t>E</t>
        </is>
      </c>
      <c r="CK498" s="273" t="n">
        <v>2290</v>
      </c>
      <c r="CN498" s="2528" t="n"/>
      <c r="CO498" s="1125" t="n">
        <v>60</v>
      </c>
      <c r="CP498" s="1082" t="n">
        <v>0.1504</v>
      </c>
      <c r="CQ498" s="2528" t="n"/>
      <c r="CR498" s="1125" t="n">
        <v>60</v>
      </c>
      <c r="CS498" s="1082" t="n"/>
      <c r="CT498" s="2528"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75" customHeight="1" thickBot="1">
      <c r="BV499" s="3038" t="inlineStr">
        <is>
          <t>Footings</t>
        </is>
      </c>
      <c r="BW499" s="3039" t="n"/>
      <c r="BX499" s="1304" t="inlineStr">
        <is>
          <t>Y</t>
        </is>
      </c>
      <c r="BY499" s="2528" t="n"/>
      <c r="CA499" s="1088" t="n"/>
      <c r="CB499" s="3040" t="inlineStr">
        <is>
          <t>Not currently possible to produce with this value.</t>
        </is>
      </c>
      <c r="CC499" s="2954" t="n"/>
      <c r="CD499" s="2954" t="n"/>
      <c r="CE499" s="2954" t="n"/>
      <c r="CF499" s="304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7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7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7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5"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2026-08-28T11:29:05Z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