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29" t="n"/>
      <c r="J1" s="1730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732" t="inlineStr">
        <is>
          <t>6121 Nolensville Pike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1717" t="inlineStr">
        <is>
          <t>Mailing Address: PO Box 27, Hartford, KY 42347</t>
        </is>
      </c>
      <c r="R2" s="219" t="n"/>
      <c r="S2" s="219" t="n"/>
      <c r="T2" s="695" t="n"/>
      <c r="U2" s="1732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17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19" t="inlineStr">
        <is>
          <t>6121 Nolensville Pike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17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19" t="inlineStr">
        <is>
          <t>Davidson County, Nashville, TN 37211</t>
        </is>
      </c>
      <c r="AI4" s="2780" t="n"/>
      <c r="AJ4" s="2790" t="inlineStr">
        <is>
          <t>26-3527Y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17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19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17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19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17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19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1717" t="inlineStr">
        <is>
          <t>Estimator:  JS</t>
        </is>
      </c>
      <c r="R8" s="2799" t="n"/>
      <c r="S8" s="219" t="n"/>
      <c r="T8" s="688" t="inlineStr">
        <is>
          <t>Project Engineer:</t>
        </is>
      </c>
      <c r="U8" s="1719" t="inlineStr">
        <is>
          <t>Catalyst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1758" t="inlineStr">
        <is>
          <t>7.24.2026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758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1745" t="n"/>
      <c r="AO10" s="107" t="n"/>
      <c r="AP10" s="107" t="n"/>
      <c r="AQ10" s="107" t="n"/>
      <c r="AR10" s="2507" t="n"/>
    </row>
    <row r="11" ht="17.1" customHeight="1">
      <c r="A11" s="1718" t="inlineStr">
        <is>
          <t xml:space="preserve">Thank you for the opportunity to provide you with this quote. </t>
        </is>
      </c>
      <c r="B11" s="1718" t="n"/>
      <c r="C11" s="1718" t="n"/>
      <c r="D11" s="1718" t="n"/>
      <c r="E11" s="17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18" t="inlineStr">
        <is>
          <t>Please contact your regional salesperson with questions or to place an order:</t>
        </is>
      </c>
      <c r="B12" s="1718" t="n"/>
      <c r="C12" s="1718" t="n"/>
      <c r="D12" s="1718" t="n"/>
      <c r="E12" s="17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18" t="inlineStr">
        <is>
          <t xml:space="preserve">Lead time will be confirmed at the time the order is placed. </t>
        </is>
      </c>
      <c r="B14" s="1718" t="n"/>
      <c r="C14" s="1718" t="n"/>
      <c r="D14" s="1718" t="n"/>
      <c r="E14" s="17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1718" t="inlineStr">
        <is>
          <t>We look forward to working with you!</t>
        </is>
      </c>
      <c r="B15" s="1718" t="n"/>
      <c r="C15" s="1718" t="n"/>
      <c r="D15" s="1718" t="n"/>
      <c r="E15" s="17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174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5476</v>
      </c>
      <c r="T19" s="2782" t="n"/>
      <c r="U19" s="2807" t="n">
        <v>5374.080000000001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3583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1407.2253</v>
      </c>
      <c r="AM19" s="863" t="n"/>
      <c r="AN19" s="863" t="n"/>
      <c r="AO19" s="863" t="n"/>
      <c r="AP19" s="2782" t="n"/>
      <c r="AQ19" s="2809" t="n">
        <v>15840.3053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1686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179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1700" t="inlineStr">
        <is>
          <t xml:space="preserve">End Treatment   18" AW Flat Bottom Headwall </t>
        </is>
      </c>
      <c r="G23" s="2818" t="n"/>
      <c r="H23" s="2818" t="n"/>
      <c r="I23" s="2818" t="n"/>
      <c r="J23" s="2818" t="n"/>
      <c r="K23" s="1377" t="n"/>
      <c r="L23" s="2821" t="n">
        <v>469</v>
      </c>
      <c r="M23" s="2819" t="n"/>
      <c r="N23" s="2821" t="n">
        <v>469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3</v>
      </c>
      <c r="B24" s="2818" t="n"/>
      <c r="C24" s="2818" t="n"/>
      <c r="D24" s="2819" t="n"/>
      <c r="E24" s="2825" t="n"/>
      <c r="F24" s="1683" t="inlineStr">
        <is>
          <t xml:space="preserve">Storm Curb Inlet (Single)  </t>
        </is>
      </c>
      <c r="G24" s="2818" t="n"/>
      <c r="H24" s="2818" t="n"/>
      <c r="I24" s="2818" t="n"/>
      <c r="J24" s="2818" t="n"/>
      <c r="K24" s="1378" t="n"/>
      <c r="L24" s="2826" t="n">
        <v>1026</v>
      </c>
      <c r="M24" s="2819" t="n"/>
      <c r="N24" s="2826" t="n">
        <v>3078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1</v>
      </c>
      <c r="B25" s="2818" t="n"/>
      <c r="C25" s="2818" t="n"/>
      <c r="D25" s="2819" t="n"/>
      <c r="E25" s="2820" t="n"/>
      <c r="F25" s="1700" t="inlineStr">
        <is>
          <t xml:space="preserve">Storm Manhole  </t>
        </is>
      </c>
      <c r="G25" s="2818" t="n"/>
      <c r="H25" s="2818" t="n"/>
      <c r="I25" s="2818" t="n"/>
      <c r="J25" s="2818" t="n"/>
      <c r="K25" s="1377" t="n"/>
      <c r="L25" s="2821" t="n">
        <v>1337</v>
      </c>
      <c r="M25" s="2819" t="n"/>
      <c r="N25" s="2821" t="n">
        <v>1337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4</v>
      </c>
      <c r="B26" s="2818" t="n"/>
      <c r="C26" s="2818" t="n"/>
      <c r="D26" s="2819" t="n"/>
      <c r="E26" s="2825" t="n"/>
      <c r="F26" s="1683" t="inlineStr">
        <is>
          <t xml:space="preserve">  Storm Inverts (optional)</t>
        </is>
      </c>
      <c r="G26" s="2818" t="n"/>
      <c r="H26" s="2818" t="n"/>
      <c r="I26" s="2818" t="n"/>
      <c r="J26" s="2818" t="n"/>
      <c r="K26" s="1378" t="n"/>
      <c r="L26" s="2826" t="n">
        <v>148</v>
      </c>
      <c r="M26" s="2819" t="n"/>
      <c r="N26" s="2826" t="n">
        <v>592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1700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$872. Half Pipe Loads between 20,000 and 35,000 LBS and are subject to a freight charge of $436.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168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1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1700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168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1700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168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1700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168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1700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168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1700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168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1685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685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1700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168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168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3</v>
      </c>
      <c r="AE40" s="210" t="n"/>
      <c r="AF40" s="210" t="n"/>
      <c r="AG40" s="210" t="n"/>
      <c r="AH40" s="210" t="n"/>
      <c r="AI40" s="2848" t="inlineStr">
        <is>
          <t xml:space="preserve">JBS 3101 Vane Single Set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1036</v>
      </c>
      <c r="AT40" s="2821" t="n">
        <v>3108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1700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n">
        <v>216</v>
      </c>
      <c r="T41" s="1683" t="inlineStr">
        <is>
          <t xml:space="preserve">18"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24.88</v>
      </c>
      <c r="AB41" s="2849" t="n">
        <v>5374.080000000001</v>
      </c>
      <c r="AD41" s="2836" t="n">
        <v>1</v>
      </c>
      <c r="AE41" s="2850" t="n"/>
      <c r="AF41" s="2850" t="n"/>
      <c r="AG41" s="2850" t="n"/>
      <c r="AH41" s="2850" t="n"/>
      <c r="AI41" s="2851" t="inlineStr">
        <is>
          <t xml:space="preserve">JBS 1150 F/C "Storm"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475</v>
      </c>
      <c r="AT41" s="2838" t="n">
        <v>475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168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1681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1700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168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168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1681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1700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168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168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1681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1700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168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168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1681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1700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168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168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1681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1700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168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168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1681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1700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168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168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1681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1700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168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168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1681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1700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168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168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1681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1700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168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168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1681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1700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168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168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1681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1700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168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168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1681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1700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168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168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1681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1700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168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168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1681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1700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168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168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1681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1700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168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168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1681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1700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168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168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1681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1700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168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168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1681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1700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168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168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1681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1700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168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168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1681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1700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168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168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1681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1700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168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168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1681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1700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168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168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1681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1700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168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168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1681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1700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168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168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1681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1700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168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168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1681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1700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168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168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1681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1700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168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168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1681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1700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168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168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1681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1700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168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168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1681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1700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168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168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1681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1700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168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168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1681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1700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168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168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1681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1700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168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168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1681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1700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168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168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1681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1700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168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168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1681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1700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168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168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1681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1841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1841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1829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30" t="n"/>
      <c r="L116" s="2843" t="n">
        <v>5476</v>
      </c>
      <c r="M116" s="861" t="n"/>
      <c r="N116" s="861" t="n"/>
      <c r="O116" s="861" t="n"/>
      <c r="P116" s="2788" t="n"/>
      <c r="Q116" s="1717" t="n"/>
      <c r="R116" s="2854" t="n"/>
      <c r="S116" s="1829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5374.080000000001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3583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1873" t="inlineStr">
        <is>
          <t>Joint Sealant</t>
        </is>
      </c>
      <c r="U123" s="861" t="n"/>
      <c r="V123" s="1874" t="n"/>
      <c r="W123" s="1874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1717" t="n"/>
      <c r="W124" s="1852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26-3527Y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1718" t="inlineStr">
        <is>
          <t>6121 Nolensville Pike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1847" t="n"/>
      <c r="W125" s="1846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1718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1717" t="n"/>
      <c r="W126" s="1852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1847" t="n"/>
      <c r="W127" s="1846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18" t="inlineStr">
        <is>
          <t>Davidson County, Nashville, TN 37211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1717" t="n"/>
      <c r="W128" s="1852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1847" t="n"/>
      <c r="W129" s="1846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1717" t="n"/>
      <c r="W130" s="1852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1847" t="n"/>
      <c r="W131" s="1846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1717" t="n"/>
      <c r="W132" s="1852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1902" t="n"/>
      <c r="W133" s="1901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174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1885" t="n"/>
      <c r="V137" s="1885" t="n"/>
      <c r="W137" s="1885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AW Flat Bottom Headwall </t>
        </is>
      </c>
      <c r="J139" s="376" t="inlineStr">
        <is>
          <t xml:space="preserve">End Treatment   18" AW Flat Bottom Headwall </t>
        </is>
      </c>
      <c r="K139" s="383" t="inlineStr">
        <is>
          <t xml:space="preserve">End Treatment   18" AW Flat Bottom Headwall </t>
        </is>
      </c>
      <c r="L139" s="248" t="str"/>
      <c r="M139" s="249" t="str"/>
      <c r="N139" s="250" t="n">
        <v>1</v>
      </c>
      <c r="O139" s="238" t="n">
        <v>1</v>
      </c>
      <c r="P139" s="2897" t="n">
        <v>469</v>
      </c>
      <c r="Q139" s="2898" t="n"/>
      <c r="R139" s="2908" t="n">
        <v>469</v>
      </c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469</v>
      </c>
      <c r="AT139" s="2912" t="n">
        <v>469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4.419999999999959</v>
      </c>
      <c r="N140" s="257" t="n">
        <v>1</v>
      </c>
      <c r="O140" s="238" t="n">
        <v>1</v>
      </c>
      <c r="P140" s="2897" t="n">
        <v>892</v>
      </c>
      <c r="Q140" s="2898" t="n"/>
      <c r="R140" s="2913" t="n">
        <v>892</v>
      </c>
      <c r="S140" s="2900" t="inlineStr">
        <is>
          <t xml:space="preserve">JBS 3101 Vane Single Set </t>
        </is>
      </c>
      <c r="T140" s="2901" t="n"/>
      <c r="U140" s="2898" t="n"/>
      <c r="V140" s="376" t="inlineStr">
        <is>
          <t xml:space="preserve">JBS 3101 Vane Single Set </t>
        </is>
      </c>
      <c r="W140" s="2902" t="inlineStr">
        <is>
          <t xml:space="preserve">JBS 3101 Vane Single Set </t>
        </is>
      </c>
      <c r="X140" s="255" t="n">
        <v>1</v>
      </c>
      <c r="Y140" s="2899" t="n">
        <v>1036</v>
      </c>
      <c r="Z140" s="2913" t="n">
        <v>1036</v>
      </c>
      <c r="AA140" s="2903" t="str"/>
      <c r="AB140" s="2898" t="n"/>
      <c r="AC140" s="411" t="str"/>
      <c r="AD140" s="2913" t="str"/>
      <c r="AE140" s="2904" t="str"/>
      <c r="AF140" s="254" t="inlineStr">
        <is>
          <t>CSTJBS3101V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1928</v>
      </c>
      <c r="AT140" s="2912" t="n">
        <v>1928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10.25</v>
      </c>
      <c r="N141" s="250" t="n">
        <v>1</v>
      </c>
      <c r="O141" s="238" t="n">
        <v>1</v>
      </c>
      <c r="P141" s="2897" t="n">
        <v>1337</v>
      </c>
      <c r="Q141" s="2898" t="n"/>
      <c r="R141" s="2908" t="n">
        <v>1337</v>
      </c>
      <c r="S141" s="2900" t="inlineStr">
        <is>
          <t xml:space="preserve">JBS 1150 F/C "Storm" </t>
        </is>
      </c>
      <c r="T141" s="2901" t="n"/>
      <c r="U141" s="2898" t="n"/>
      <c r="V141" s="376" t="inlineStr">
        <is>
          <t xml:space="preserve">JBS 1150 F/C "Storm" </t>
        </is>
      </c>
      <c r="W141" s="2902" t="inlineStr">
        <is>
          <t xml:space="preserve">JBS 1150 F/C "Storm" </t>
        </is>
      </c>
      <c r="X141" s="248" t="n">
        <v>1</v>
      </c>
      <c r="Y141" s="2899" t="n">
        <v>475</v>
      </c>
      <c r="Z141" s="2908" t="n">
        <v>475</v>
      </c>
      <c r="AA141" s="2903" t="str"/>
      <c r="AB141" s="2898" t="n"/>
      <c r="AC141" s="411" t="str"/>
      <c r="AD141" s="2908" t="str"/>
      <c r="AE141" s="2904" t="str"/>
      <c r="AF141" s="247" t="inlineStr">
        <is>
          <t>CSTJBS1150ST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1812</v>
      </c>
      <c r="AT141" s="2912" t="n">
        <v>1812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A2AA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10.25</v>
      </c>
      <c r="N142" s="257" t="n">
        <v>1</v>
      </c>
      <c r="O142" s="238" t="n">
        <v>1</v>
      </c>
      <c r="P142" s="2897" t="n">
        <v>1337</v>
      </c>
      <c r="Q142" s="2898" t="n"/>
      <c r="R142" s="2913" t="n">
        <v>1337</v>
      </c>
      <c r="S142" s="2900" t="inlineStr">
        <is>
          <t xml:space="preserve">JBS 3101 Vane Single Set </t>
        </is>
      </c>
      <c r="T142" s="2901" t="n"/>
      <c r="U142" s="2898" t="n"/>
      <c r="V142" s="376" t="inlineStr">
        <is>
          <t xml:space="preserve">JBS 3101 Vane Single Set </t>
        </is>
      </c>
      <c r="W142" s="2902" t="inlineStr">
        <is>
          <t xml:space="preserve">JBS 3101 Vane Single Set </t>
        </is>
      </c>
      <c r="X142" s="255" t="n">
        <v>1</v>
      </c>
      <c r="Y142" s="2899" t="n">
        <v>1036</v>
      </c>
      <c r="Z142" s="2913" t="n">
        <v>1036</v>
      </c>
      <c r="AA142" s="2903" t="str"/>
      <c r="AB142" s="2898" t="n"/>
      <c r="AC142" s="411" t="str"/>
      <c r="AD142" s="2913" t="str"/>
      <c r="AE142" s="2904" t="str"/>
      <c r="AF142" s="254" t="inlineStr">
        <is>
          <t>CSTJBS3101V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2373</v>
      </c>
      <c r="AT142" s="2912" t="n">
        <v>2373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A4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897" t="n">
        <v>849</v>
      </c>
      <c r="Q143" s="2898" t="n"/>
      <c r="R143" s="2908" t="n">
        <v>849</v>
      </c>
      <c r="S143" s="2900" t="inlineStr">
        <is>
          <t xml:space="preserve">JBS 3101 Vane Single Set </t>
        </is>
      </c>
      <c r="T143" s="2901" t="n"/>
      <c r="U143" s="2898" t="n"/>
      <c r="V143" s="376" t="inlineStr">
        <is>
          <t xml:space="preserve">JBS 3101 Vane Single Set </t>
        </is>
      </c>
      <c r="W143" s="2902" t="inlineStr">
        <is>
          <t xml:space="preserve">JBS 3101 Vane Single Set </t>
        </is>
      </c>
      <c r="X143" s="248" t="n">
        <v>1</v>
      </c>
      <c r="Y143" s="2899" t="n">
        <v>1036</v>
      </c>
      <c r="Z143" s="2908" t="n">
        <v>1036</v>
      </c>
      <c r="AA143" s="2903" t="str"/>
      <c r="AB143" s="2898" t="n"/>
      <c r="AC143" s="411" t="str"/>
      <c r="AD143" s="2908" t="str"/>
      <c r="AE143" s="2904" t="str"/>
      <c r="AF143" s="247" t="inlineStr">
        <is>
          <t>CSTJBS3101V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1885</v>
      </c>
      <c r="AT143" s="2912" t="n">
        <v>1885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  Storm Inverts (optional)</t>
        </is>
      </c>
      <c r="J144" s="376" t="inlineStr">
        <is>
          <t xml:space="preserve">  Storm Inverts (optional)</t>
        </is>
      </c>
      <c r="K144" s="383" t="inlineStr">
        <is>
          <t xml:space="preserve">  Storm Inverts (optional)</t>
        </is>
      </c>
      <c r="L144" s="255" t="str"/>
      <c r="M144" s="256" t="str"/>
      <c r="N144" s="257" t="n">
        <v>4</v>
      </c>
      <c r="O144" s="238" t="n">
        <v>1</v>
      </c>
      <c r="P144" s="2897" t="n">
        <v>148</v>
      </c>
      <c r="Q144" s="2898" t="n"/>
      <c r="R144" s="2913" t="n">
        <v>592</v>
      </c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148</v>
      </c>
      <c r="AT144" s="2912" t="n">
        <v>592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5476</v>
      </c>
      <c r="O741" s="861" t="n"/>
      <c r="P741" s="861" t="n"/>
      <c r="Q741" s="861" t="n"/>
      <c r="R741" s="2788" t="n"/>
      <c r="S741" s="1928" t="inlineStr">
        <is>
          <t>Casting/Hatch Subtotal:</t>
        </is>
      </c>
      <c r="T741" s="861" t="n"/>
      <c r="U741" s="861" t="n"/>
      <c r="V741" s="235" t="n"/>
      <c r="W741" s="235" t="n"/>
      <c r="X741" s="2843" t="n">
        <v>3583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9059</v>
      </c>
      <c r="AT741" s="2788" t="n"/>
    </row>
    <row r="742" ht="18" customFormat="1" customHeight="1" s="209">
      <c r="D742" s="192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23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1923" t="n"/>
      <c r="E743" s="1923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1925" t="n"/>
      <c r="B784" s="1926" t="n"/>
      <c r="C784" s="1926" t="n"/>
      <c r="D784" s="1926" t="n"/>
      <c r="E784" s="1926" t="n"/>
      <c r="F784" s="1926" t="n"/>
      <c r="G784" s="1926" t="n"/>
      <c r="H784" s="1926" t="n"/>
      <c r="I784" s="1926" t="n"/>
      <c r="J784" s="1926" t="n"/>
      <c r="K784" s="1926" t="n"/>
      <c r="L784" s="1926" t="n"/>
      <c r="M784" s="1926" t="n"/>
      <c r="N784" s="1926" t="n"/>
      <c r="O784" s="745" t="n">
        <v>0</v>
      </c>
      <c r="P784" s="1926" t="n"/>
      <c r="Q784" s="1926" t="n"/>
      <c r="R784" s="1926" t="n"/>
      <c r="S784" s="1926" t="n"/>
      <c r="T784" s="1926" t="n"/>
      <c r="U784" s="1926" t="n"/>
      <c r="V784" s="1926" t="n"/>
      <c r="W784" s="1926" t="n"/>
      <c r="X784" s="1926" t="n"/>
      <c r="Y784" s="1926" t="n"/>
      <c r="Z784" s="1926" t="n"/>
      <c r="AA784" s="1926" t="n"/>
      <c r="AB784" s="1926" t="n"/>
      <c r="AC784" s="1926" t="n"/>
      <c r="AD784" s="1927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1730" t="inlineStr">
        <is>
          <t>Infrastructure Precast, Inc.</t>
        </is>
      </c>
      <c r="S807" s="217" t="n"/>
      <c r="T807" s="688" t="inlineStr">
        <is>
          <t>Project Name:</t>
        </is>
      </c>
      <c r="U807" s="1719" t="inlineStr">
        <is>
          <t>6121 Nolensville Pike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17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19" t="inlineStr">
        <is>
          <t>6121 Nolensville Pike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17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19" t="inlineStr">
        <is>
          <t>Davidson County, Nashville, TN 37211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17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19" t="inlineStr">
        <is>
          <t>n/a</t>
        </is>
      </c>
      <c r="AI810" s="2780" t="n"/>
      <c r="AJ810" s="2790" t="inlineStr">
        <is>
          <t>26-3527Y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1717" t="inlineStr">
        <is>
          <t>Office: (270) 363-2238</t>
        </is>
      </c>
      <c r="S811" s="219" t="n"/>
      <c r="T811" s="688" t="inlineStr">
        <is>
          <t>Storm End User:</t>
        </is>
      </c>
      <c r="U811" s="1719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1932" t="inlineStr">
        <is>
          <t>sales@icastinc.com</t>
        </is>
      </c>
      <c r="S812" s="220" t="n"/>
      <c r="T812" s="688" t="inlineStr">
        <is>
          <t>Sanitary End User:</t>
        </is>
      </c>
      <c r="U812" s="1719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4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943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30" t="inlineStr">
        <is>
          <t>Infrastructure Precast, Inc.</t>
        </is>
      </c>
      <c r="S882" s="217" t="n"/>
      <c r="T882" s="688" t="inlineStr">
        <is>
          <t>Project Name:</t>
        </is>
      </c>
      <c r="U882" s="1719" t="inlineStr">
        <is>
          <t>6121 Nolensville Pike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17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19" t="inlineStr">
        <is>
          <t>6121 Nolensville Pike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17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19" t="inlineStr">
        <is>
          <t>Davidson County, Nashville, TN 37211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17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19" t="inlineStr">
        <is>
          <t>n/a</t>
        </is>
      </c>
      <c r="AI885" s="2780" t="n"/>
      <c r="AJ885" s="2790" t="inlineStr">
        <is>
          <t>26-3527Y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1717" t="inlineStr">
        <is>
          <t>Office: (270) 363-2238</t>
        </is>
      </c>
      <c r="S886" s="219" t="n"/>
      <c r="T886" s="688" t="inlineStr">
        <is>
          <t>Storm End User:</t>
        </is>
      </c>
      <c r="U886" s="1719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1932" t="inlineStr">
        <is>
          <t>sales@icastinc.com</t>
        </is>
      </c>
      <c r="S887" s="220" t="n"/>
      <c r="T887" s="688" t="inlineStr">
        <is>
          <t>Sanitary End User:</t>
        </is>
      </c>
      <c r="U887" s="1719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4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943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2026-08-28T11:31:51Z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