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8268" yWindow="1236" windowWidth="12972" windowHeight="9960" tabRatio="711" firstSheet="5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8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tabSelected="1" topLeftCell="AB1" zoomScale="75" zoomScaleNormal="75" workbookViewId="0">
      <selection activeCell="AX6" sqref="AX6"/>
    </sheetView>
  </sheetViews>
  <sheetFormatPr baseColWidth="8" defaultRowHeight="17.4"/>
  <cols>
    <col width="5" customWidth="1" style="209" min="1" max="1"/>
    <col hidden="1" width="11.5546875" customWidth="1" style="209" min="2" max="3"/>
    <col width="12.44140625" customWidth="1" style="2245" min="4" max="4"/>
    <col hidden="1" width="21.109375" customWidth="1" style="2245" min="5" max="5"/>
    <col width="14.5546875" customWidth="1" min="6" max="6"/>
    <col width="3.88671875" customWidth="1" min="7" max="7"/>
    <col hidden="1" width="34.5546875" customWidth="1" min="8" max="8"/>
    <col hidden="1" width="55.5546875" customWidth="1" min="9" max="9"/>
    <col width="50.5546875" customWidth="1" min="10" max="10"/>
    <col hidden="1" width="59.5546875" customWidth="1" min="11" max="11"/>
    <col width="9.44140625" customWidth="1" min="12" max="12"/>
    <col width="7.109375" customWidth="1" style="2" min="13" max="13"/>
    <col width="8.5546875" customWidth="1" style="31" min="14" max="14"/>
    <col hidden="1" width="4.88671875" customWidth="1" style="31" min="15" max="15"/>
    <col width="6.5546875" customWidth="1" style="2730" min="16" max="16"/>
    <col width="6.109375" customWidth="1" style="2730" min="17" max="17"/>
    <col hidden="1" width="11.109375" customWidth="1" style="2730" min="18" max="18"/>
    <col width="9.5546875" customWidth="1" min="19" max="19"/>
    <col width="26.5546875" customWidth="1" min="20" max="20"/>
    <col width="15.5546875" customWidth="1" min="21" max="21"/>
    <col hidden="1" width="60.88671875" customWidth="1" min="22" max="22"/>
    <col hidden="1" width="49.88671875" customWidth="1" min="23" max="23"/>
    <col width="8.5546875" customWidth="1" min="24" max="24"/>
    <col width="12.5546875" customWidth="1" style="2730" min="25" max="25"/>
    <col hidden="1" width="10.109375" customWidth="1" style="2730" min="26" max="26"/>
    <col width="14.5546875" customWidth="1" min="27" max="27"/>
    <col width="16.5546875" customWidth="1" min="28" max="28"/>
    <col width="6.109375" customWidth="1" min="29" max="29"/>
    <col width="8.44140625" customWidth="1" style="2730" min="30" max="30"/>
    <col hidden="1" width="11.88671875" customWidth="1" style="2731" min="31" max="31"/>
    <col hidden="1" width="17.5546875" customWidth="1" min="32" max="32"/>
    <col hidden="1" width="6.44140625" customWidth="1" style="2730" min="33" max="33"/>
    <col hidden="1" width="8.88671875" customWidth="1" style="2731" min="34" max="34"/>
    <col width="5.88671875" customWidth="1" style="1" min="35" max="35"/>
    <col width="5.44140625" customWidth="1" min="36" max="37"/>
    <col width="6.109375" customWidth="1" style="50" min="38" max="38"/>
    <col hidden="1" width="6.109375" customWidth="1" min="39" max="39"/>
    <col width="8.5546875" customWidth="1" min="40" max="40"/>
    <col width="6.44140625" customWidth="1" min="41" max="41"/>
    <col width="4.88671875" customWidth="1" style="1" min="42" max="42"/>
    <col width="5" customWidth="1" style="1" min="43" max="43"/>
    <col width="3.44140625" customWidth="1" style="1" min="44" max="44"/>
    <col width="12.44140625" customWidth="1" style="2731" min="45" max="45"/>
    <col width="13.44140625" customWidth="1" min="46" max="46"/>
    <col width="1.44140625" customWidth="1" min="47" max="47"/>
    <col hidden="1" width="8.6640625" customWidth="1" min="55" max="55"/>
    <col hidden="1" min="56" max="56"/>
  </cols>
  <sheetData>
    <row r="1" ht="18" customHeight="1">
      <c r="D1" s="1712" t="n"/>
      <c r="J1" s="1713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715" t="inlineStr">
        <is>
          <t>Savannah Market Place - Lot 4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00" t="inlineStr">
        <is>
          <t>Mailing Address: PO Box 27, Hartford, KY 42347</t>
        </is>
      </c>
      <c r="R2" s="219" t="n"/>
      <c r="S2" s="219" t="n"/>
      <c r="T2" s="707" t="n"/>
      <c r="U2" s="1715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" customHeight="1" thickBot="1">
      <c r="J3" s="1700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702" t="inlineStr">
        <is>
          <t>2199 Nashville Pike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00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702" t="inlineStr">
        <is>
          <t xml:space="preserve">Sumner County, Gallatin, TN </t>
        </is>
      </c>
      <c r="AI4" s="2732" t="n"/>
      <c r="AJ4" s="2742" t="inlineStr">
        <is>
          <t>26-3085X</t>
        </is>
      </c>
      <c r="AK4" s="2743" t="n"/>
      <c r="AL4" s="2744" t="n"/>
      <c r="AM4" s="219" t="n"/>
      <c r="AN4" s="2745" t="n">
        <v>46224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" customHeight="1" thickBot="1">
      <c r="J5" s="1700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702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00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702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00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702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00" t="inlineStr">
        <is>
          <t>Estimator:  MD</t>
        </is>
      </c>
      <c r="R8" s="2751" t="n"/>
      <c r="S8" s="219" t="n"/>
      <c r="T8" s="700" t="inlineStr">
        <is>
          <t>Project Engineer:</t>
        </is>
      </c>
      <c r="U8" s="1702" t="inlineStr">
        <is>
          <t>Magill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741" t="inlineStr">
        <is>
          <t>3.9.26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741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1728" t="n"/>
      <c r="AO10" s="107" t="n"/>
      <c r="AP10" s="107" t="n"/>
      <c r="AQ10" s="107" t="n"/>
      <c r="AR10" s="2466" t="n"/>
    </row>
    <row r="11" ht="17.1" customHeight="1">
      <c r="A11" s="1701" t="inlineStr">
        <is>
          <t xml:space="preserve">Thank you for the opportunity to provide you with this quote. </t>
        </is>
      </c>
      <c r="B11" s="1701" t="n"/>
      <c r="C11" s="1701" t="n"/>
      <c r="D11" s="1701" t="n"/>
      <c r="E11" s="1701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701" t="inlineStr">
        <is>
          <t>Please contact your regional salesperson with questions or to place an order:</t>
        </is>
      </c>
      <c r="B12" s="1701" t="n"/>
      <c r="C12" s="1701" t="n"/>
      <c r="D12" s="1701" t="n"/>
      <c r="E12" s="1701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701" t="inlineStr">
        <is>
          <t xml:space="preserve">Lead time will be confirmed at the time the order is placed. </t>
        </is>
      </c>
      <c r="B14" s="1701" t="n"/>
      <c r="C14" s="1701" t="n"/>
      <c r="D14" s="1701" t="n"/>
      <c r="E14" s="1701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701" t="inlineStr">
        <is>
          <t>We look forward to working with you!</t>
        </is>
      </c>
      <c r="B15" s="1701" t="n"/>
      <c r="C15" s="1701" t="n"/>
      <c r="D15" s="1701" t="n"/>
      <c r="E15" s="1701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32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12259</v>
      </c>
      <c r="T19" s="2734" t="n"/>
      <c r="U19" s="2759" t="n">
        <v>23617.68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35876.68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669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777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683" t="inlineStr">
        <is>
          <t xml:space="preserve">End Treatment   24" BW Headwall W/ED </t>
        </is>
      </c>
      <c r="G23" s="2770" t="n"/>
      <c r="H23" s="2770" t="n"/>
      <c r="I23" s="2770" t="n"/>
      <c r="J23" s="2770" t="n"/>
      <c r="K23" s="1392" t="n"/>
      <c r="L23" s="2773" t="n">
        <v>1093</v>
      </c>
      <c r="M23" s="2771" t="n"/>
      <c r="N23" s="2773" t="n">
        <v>1093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3</v>
      </c>
      <c r="B24" s="2770" t="n"/>
      <c r="C24" s="2770" t="n"/>
      <c r="D24" s="2771" t="n"/>
      <c r="E24" s="2777" t="n"/>
      <c r="F24" s="1666" t="inlineStr">
        <is>
          <t xml:space="preserve">Storm Junction Box  </t>
        </is>
      </c>
      <c r="G24" s="2770" t="n"/>
      <c r="H24" s="2770" t="n"/>
      <c r="I24" s="2770" t="n"/>
      <c r="J24" s="2770" t="n"/>
      <c r="K24" s="1393" t="n"/>
      <c r="L24" s="2778" t="n">
        <v>1256</v>
      </c>
      <c r="M24" s="2771" t="n"/>
      <c r="N24" s="2778" t="n">
        <v>3768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5</v>
      </c>
      <c r="B25" s="2770" t="n"/>
      <c r="C25" s="2770" t="n"/>
      <c r="D25" s="2771" t="n"/>
      <c r="E25" s="2772" t="n"/>
      <c r="F25" s="1683" t="inlineStr">
        <is>
          <t xml:space="preserve">Storm Catch Basin (Single)  </t>
        </is>
      </c>
      <c r="G25" s="2770" t="n"/>
      <c r="H25" s="2770" t="n"/>
      <c r="I25" s="2770" t="n"/>
      <c r="J25" s="2770" t="n"/>
      <c r="K25" s="1392" t="n"/>
      <c r="L25" s="2773" t="n">
        <v>1479.6</v>
      </c>
      <c r="M25" s="2771" t="n"/>
      <c r="N25" s="2773" t="n">
        <v>7398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666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683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666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4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683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666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683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66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83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5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66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83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66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83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66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668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668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83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670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66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83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144</v>
      </c>
      <c r="T41" s="1666" t="inlineStr">
        <is>
          <t xml:space="preserve">15"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19.98</v>
      </c>
      <c r="AB41" s="2801" t="n">
        <v>2877.12</v>
      </c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66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136</v>
      </c>
      <c r="T42" s="1664" t="inlineStr">
        <is>
          <t xml:space="preserve">18"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23.91</v>
      </c>
      <c r="AB42" s="2805" t="n">
        <v>3251.76</v>
      </c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83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n">
        <v>504</v>
      </c>
      <c r="T43" s="1666" t="inlineStr">
        <is>
          <t xml:space="preserve">24"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34.7</v>
      </c>
      <c r="AB43" s="2801" t="n">
        <v>17488.8</v>
      </c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66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664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83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666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66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664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83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666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66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664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83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666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66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664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83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666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66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664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83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666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66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664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83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666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66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664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83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666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66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664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83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666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66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664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83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666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66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664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83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666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66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664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83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666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66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664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83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666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66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664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83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666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66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664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83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666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66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664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83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666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66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664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83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666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66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664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83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666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66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664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83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666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66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664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83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666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66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664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83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666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66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664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83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666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66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664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83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666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66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664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83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666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66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664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83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666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66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664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83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666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66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664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83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666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66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664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83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666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66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664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83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666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66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664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83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666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66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664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83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666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66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664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83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666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66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664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83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666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66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664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83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666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66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664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83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666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66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664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83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666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66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664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1824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1824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8.6" customHeight="1" thickBot="1">
      <c r="A116" s="1812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13" t="n"/>
      <c r="L116" s="2795" t="n">
        <v>12259</v>
      </c>
      <c r="M116" s="876" t="n"/>
      <c r="N116" s="876" t="n"/>
      <c r="O116" s="876" t="n"/>
      <c r="P116" s="2740" t="n"/>
      <c r="Q116" s="1700" t="n"/>
      <c r="R116" s="2806" t="n"/>
      <c r="S116" s="1812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23617.68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56" t="inlineStr">
        <is>
          <t>Joint Sealant</t>
        </is>
      </c>
      <c r="U123" s="876" t="n"/>
      <c r="V123" s="1857" t="n"/>
      <c r="W123" s="1857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00" t="n"/>
      <c r="W124" s="183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26-3085X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701" t="inlineStr">
        <is>
          <t>Savannah Market Place - Lot 4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830" t="n"/>
      <c r="W125" s="1829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701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00" t="n"/>
      <c r="W126" s="183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830" t="n"/>
      <c r="W127" s="1829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701" t="inlineStr">
        <is>
          <t xml:space="preserve">Sumner County, Gallatin,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00" t="n"/>
      <c r="W128" s="183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46224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830" t="n"/>
      <c r="W129" s="1829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00" t="n"/>
      <c r="W130" s="183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830" t="n"/>
      <c r="W131" s="1829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00" t="n"/>
      <c r="W132" s="183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885" t="n"/>
      <c r="W133" s="1884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32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868" t="n"/>
      <c r="V137" s="1868" t="n"/>
      <c r="W137" s="1868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Str. 7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24" BW Headwall W/ED </t>
        </is>
      </c>
      <c r="J139" s="376" t="inlineStr">
        <is>
          <t xml:space="preserve">End Treatment   24" BW Headwall W/ED </t>
        </is>
      </c>
      <c r="K139" s="383" t="inlineStr">
        <is>
          <t xml:space="preserve">End Treatment   24" BW Headwall W/ED </t>
        </is>
      </c>
      <c r="L139" s="248" t="str"/>
      <c r="M139" s="249" t="str"/>
      <c r="N139" s="250" t="n">
        <v>1</v>
      </c>
      <c r="O139" s="238" t="n">
        <v>1</v>
      </c>
      <c r="P139" s="2849" t="n">
        <v>1093</v>
      </c>
      <c r="Q139" s="2850" t="n"/>
      <c r="R139" s="2860" t="n">
        <v>1093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1093</v>
      </c>
      <c r="AT139" s="2864" t="n">
        <v>1093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Str. 8 ST-JB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Junction Box  </t>
        </is>
      </c>
      <c r="J140" s="376" t="inlineStr">
        <is>
          <t xml:space="preserve">Storm Junction Box  </t>
        </is>
      </c>
      <c r="K140" s="383" t="inlineStr">
        <is>
          <t xml:space="preserve">Storm Junction Box  </t>
        </is>
      </c>
      <c r="L140" s="255" t="inlineStr">
        <is>
          <t>48 Dia.</t>
        </is>
      </c>
      <c r="M140" s="256" t="n">
        <v>5.039999999999964</v>
      </c>
      <c r="N140" s="257" t="n">
        <v>1</v>
      </c>
      <c r="O140" s="238" t="n">
        <v>1</v>
      </c>
      <c r="P140" s="2849" t="n">
        <v>1117</v>
      </c>
      <c r="Q140" s="2850" t="n"/>
      <c r="R140" s="2865" t="n">
        <v>1117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1117</v>
      </c>
      <c r="AT140" s="2864" t="n">
        <v>1117</v>
      </c>
      <c r="BC140" s="209" t="n">
        <v>0</v>
      </c>
      <c r="BD140" s="209" t="n">
        <v>0</v>
      </c>
    </row>
    <row r="14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Str. 9 ST-JB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Junction Box  </t>
        </is>
      </c>
      <c r="J141" s="376" t="inlineStr">
        <is>
          <t xml:space="preserve">Storm Junction Box  </t>
        </is>
      </c>
      <c r="K141" s="383" t="inlineStr">
        <is>
          <t xml:space="preserve">Storm Junction Box  </t>
        </is>
      </c>
      <c r="L141" s="248" t="inlineStr">
        <is>
          <t>48 Dia.</t>
        </is>
      </c>
      <c r="M141" s="249" t="n">
        <v>4.560000000000059</v>
      </c>
      <c r="N141" s="250" t="n">
        <v>1</v>
      </c>
      <c r="O141" s="238" t="n">
        <v>1</v>
      </c>
      <c r="P141" s="2849" t="n">
        <v>1092</v>
      </c>
      <c r="Q141" s="2850" t="n"/>
      <c r="R141" s="2860" t="n">
        <v>1092</v>
      </c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1092</v>
      </c>
      <c r="AT141" s="2864" t="n">
        <v>1092</v>
      </c>
      <c r="BC141" s="209" t="n">
        <v>0</v>
      </c>
      <c r="BD141" s="209" t="n">
        <v>0</v>
      </c>
    </row>
    <row r="142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Str. 10 ST-JB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Junction Box  </t>
        </is>
      </c>
      <c r="J142" s="376" t="inlineStr">
        <is>
          <t xml:space="preserve">Storm Junction Box  </t>
        </is>
      </c>
      <c r="K142" s="383" t="inlineStr">
        <is>
          <t xml:space="preserve">Storm Junction Box  </t>
        </is>
      </c>
      <c r="L142" s="255" t="inlineStr">
        <is>
          <t>48 Dia.</t>
        </is>
      </c>
      <c r="M142" s="256" t="n">
        <v>9.370000000000005</v>
      </c>
      <c r="N142" s="257" t="n">
        <v>1</v>
      </c>
      <c r="O142" s="238" t="n">
        <v>1</v>
      </c>
      <c r="P142" s="2849" t="n">
        <v>1559</v>
      </c>
      <c r="Q142" s="2850" t="n"/>
      <c r="R142" s="2865" t="n">
        <v>1559</v>
      </c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inlineStr">
        <is>
          <t>X</t>
        </is>
      </c>
      <c r="AS142" s="2863" t="n">
        <v>1559</v>
      </c>
      <c r="AT142" s="2864" t="n">
        <v>1559</v>
      </c>
      <c r="BC142" s="209" t="n">
        <v>0</v>
      </c>
      <c r="BD142" s="209" t="n">
        <v>0</v>
      </c>
    </row>
    <row r="143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Str. 1  ST-CB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Catch Basin (Single)  </t>
        </is>
      </c>
      <c r="J143" s="376" t="inlineStr">
        <is>
          <t xml:space="preserve">Storm Catch Basin (Single)  </t>
        </is>
      </c>
      <c r="K143" s="383" t="inlineStr">
        <is>
          <t xml:space="preserve">Storm Catch Basin (Single)  </t>
        </is>
      </c>
      <c r="L143" s="248" t="inlineStr">
        <is>
          <t>48x48</t>
        </is>
      </c>
      <c r="M143" s="249" t="n">
        <v>2.8900000000001</v>
      </c>
      <c r="N143" s="250" t="n">
        <v>1</v>
      </c>
      <c r="O143" s="238" t="n">
        <v>1</v>
      </c>
      <c r="P143" s="2849" t="n">
        <v>1832</v>
      </c>
      <c r="Q143" s="2850" t="n"/>
      <c r="R143" s="2860" t="n">
        <v>1832</v>
      </c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inlineStr">
        <is>
          <t>X</t>
        </is>
      </c>
      <c r="AS143" s="2863" t="n">
        <v>1832</v>
      </c>
      <c r="AT143" s="2864" t="n">
        <v>1832</v>
      </c>
      <c r="BC143" s="209" t="n">
        <v>0</v>
      </c>
      <c r="BD143" s="209" t="n">
        <v>0</v>
      </c>
    </row>
    <row r="144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Str. 2 ST-CB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Catch Basin (Single)  </t>
        </is>
      </c>
      <c r="J144" s="376" t="inlineStr">
        <is>
          <t xml:space="preserve">Storm Catch Basin (Single)  </t>
        </is>
      </c>
      <c r="K144" s="383" t="inlineStr">
        <is>
          <t xml:space="preserve">Storm Catch Basin (Single)  </t>
        </is>
      </c>
      <c r="L144" s="255" t="inlineStr">
        <is>
          <t>36x36</t>
        </is>
      </c>
      <c r="M144" s="256" t="n">
        <v>2.680000000000064</v>
      </c>
      <c r="N144" s="257" t="n">
        <v>1</v>
      </c>
      <c r="O144" s="238" t="n">
        <v>1</v>
      </c>
      <c r="P144" s="2849" t="n">
        <v>1387</v>
      </c>
      <c r="Q144" s="2850" t="n"/>
      <c r="R144" s="2865" t="n">
        <v>1387</v>
      </c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1387</v>
      </c>
      <c r="AT144" s="2864" t="n">
        <v>1387</v>
      </c>
      <c r="BC144" s="209" t="n">
        <v>0</v>
      </c>
      <c r="BD144" s="209" t="n">
        <v>0</v>
      </c>
    </row>
    <row r="145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Str. 4 ST-CB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Catch Basin (Single)  </t>
        </is>
      </c>
      <c r="J145" s="376" t="inlineStr">
        <is>
          <t xml:space="preserve">Storm Catch Basin (Single)  </t>
        </is>
      </c>
      <c r="K145" s="383" t="inlineStr">
        <is>
          <t xml:space="preserve">Storm Catch Basin (Single)  </t>
        </is>
      </c>
      <c r="L145" s="248" t="inlineStr">
        <is>
          <t>48 Dia.</t>
        </is>
      </c>
      <c r="M145" s="249" t="n">
        <v>7.430000000000064</v>
      </c>
      <c r="N145" s="250" t="n">
        <v>1</v>
      </c>
      <c r="O145" s="238" t="n">
        <v>1</v>
      </c>
      <c r="P145" s="2849" t="n">
        <v>1382</v>
      </c>
      <c r="Q145" s="2850" t="n"/>
      <c r="R145" s="2860" t="n">
        <v>1382</v>
      </c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inlineStr">
        <is>
          <t>X</t>
        </is>
      </c>
      <c r="AS145" s="2863" t="n">
        <v>1382</v>
      </c>
      <c r="AT145" s="2864" t="n">
        <v>1382</v>
      </c>
      <c r="BC145" s="209" t="n">
        <v>0</v>
      </c>
      <c r="BD145" s="209" t="n">
        <v>0</v>
      </c>
    </row>
    <row r="146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Str. 5 ST-CB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Catch Basin (Single)  </t>
        </is>
      </c>
      <c r="J146" s="376" t="inlineStr">
        <is>
          <t xml:space="preserve">Storm Catch Basin (Single)  </t>
        </is>
      </c>
      <c r="K146" s="383" t="inlineStr">
        <is>
          <t xml:space="preserve">Storm Catch Basin (Single)  </t>
        </is>
      </c>
      <c r="L146" s="255" t="inlineStr">
        <is>
          <t>36x36</t>
        </is>
      </c>
      <c r="M146" s="256" t="n">
        <v>3.050000000000068</v>
      </c>
      <c r="N146" s="257" t="n">
        <v>1</v>
      </c>
      <c r="O146" s="238" t="n">
        <v>1</v>
      </c>
      <c r="P146" s="2849" t="n">
        <v>1401</v>
      </c>
      <c r="Q146" s="2850" t="n"/>
      <c r="R146" s="2865" t="n">
        <v>1401</v>
      </c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1401</v>
      </c>
      <c r="AT146" s="2864" t="n">
        <v>1401</v>
      </c>
      <c r="BC146" s="209" t="n">
        <v>0</v>
      </c>
      <c r="BD146" s="209" t="n">
        <v>0</v>
      </c>
    </row>
    <row r="147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Str. 6 ST-CB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Catch Basin (Single)  </t>
        </is>
      </c>
      <c r="J147" s="376" t="inlineStr">
        <is>
          <t xml:space="preserve">Storm Catch Basin (Single)  </t>
        </is>
      </c>
      <c r="K147" s="383" t="inlineStr">
        <is>
          <t xml:space="preserve">Storm Catch Basin (Single)  </t>
        </is>
      </c>
      <c r="L147" s="248" t="inlineStr">
        <is>
          <t>36x36</t>
        </is>
      </c>
      <c r="M147" s="249" t="n">
        <v>3.029999999999973</v>
      </c>
      <c r="N147" s="250" t="n">
        <v>1</v>
      </c>
      <c r="O147" s="238" t="n">
        <v>1</v>
      </c>
      <c r="P147" s="2849" t="n">
        <v>1396</v>
      </c>
      <c r="Q147" s="2850" t="n"/>
      <c r="R147" s="2860" t="n">
        <v>1396</v>
      </c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1396</v>
      </c>
      <c r="AT147" s="2864" t="n">
        <v>1396</v>
      </c>
      <c r="BC147" s="209" t="n">
        <v>0</v>
      </c>
      <c r="BD147" s="209" t="n">
        <v>0</v>
      </c>
    </row>
    <row r="148" hidden="1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C148" s="209" t="n">
        <v>0</v>
      </c>
      <c r="BD148" s="209" t="n">
        <v>0</v>
      </c>
    </row>
    <row r="149" hidden="1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C149" s="209" t="n">
        <v>0</v>
      </c>
      <c r="BD149" s="209" t="n">
        <v>0</v>
      </c>
    </row>
    <row r="150" hidden="1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C150" s="209" t="n">
        <v>0</v>
      </c>
      <c r="BD150" s="209" t="n">
        <v>0</v>
      </c>
    </row>
    <row r="151" hidden="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C151" s="209" t="n">
        <v>0</v>
      </c>
      <c r="BD151" s="209" t="n">
        <v>0</v>
      </c>
    </row>
    <row r="152" hidden="1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67" t="str"/>
      <c r="Q154" s="2868" t="n"/>
      <c r="R154" s="2865" t="str"/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67" t="str"/>
      <c r="Q155" s="2868" t="n"/>
      <c r="R155" s="2860" t="str"/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67" t="str"/>
      <c r="Q156" s="2868" t="n"/>
      <c r="R156" s="2865" t="str"/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67" t="str"/>
      <c r="Q157" s="2868" t="n"/>
      <c r="R157" s="2860" t="str"/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67" t="str"/>
      <c r="Q158" s="2868" t="n"/>
      <c r="R158" s="2865" t="str"/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67" t="str"/>
      <c r="Q159" s="2868" t="n"/>
      <c r="R159" s="2860" t="str"/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67" t="str"/>
      <c r="Q160" s="2868" t="n"/>
      <c r="R160" s="2865" t="str"/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67" t="str"/>
      <c r="Q161" s="2868" t="n"/>
      <c r="R161" s="2860" t="str"/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67" t="str"/>
      <c r="Q162" s="2868" t="n"/>
      <c r="R162" s="2865" t="str"/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67" t="str"/>
      <c r="Q163" s="2868" t="n"/>
      <c r="R163" s="2860" t="str"/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67" t="str"/>
      <c r="Q164" s="2868" t="n"/>
      <c r="R164" s="2865" t="str"/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67" t="str"/>
      <c r="Q165" s="2868" t="n"/>
      <c r="R165" s="2860" t="str"/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67" t="str"/>
      <c r="Q166" s="2868" t="n"/>
      <c r="R166" s="2865" t="str"/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67" t="str"/>
      <c r="Q167" s="2868" t="n"/>
      <c r="R167" s="2860" t="str"/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67" t="str"/>
      <c r="Q168" s="2868" t="n"/>
      <c r="R168" s="2865" t="str"/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67" t="str"/>
      <c r="Q169" s="2868" t="n"/>
      <c r="R169" s="2860" t="str"/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67" t="str"/>
      <c r="Q170" s="2868" t="n"/>
      <c r="R170" s="2865" t="str"/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67" t="str"/>
      <c r="Q171" s="2868" t="n"/>
      <c r="R171" s="2860" t="str"/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67" t="str"/>
      <c r="Q172" s="2868" t="n"/>
      <c r="R172" s="2865" t="str"/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67" t="str"/>
      <c r="Q173" s="2868" t="n"/>
      <c r="R173" s="2860" t="str"/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67" t="str"/>
      <c r="Q174" s="2868" t="n"/>
      <c r="R174" s="2865" t="str"/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67" t="str"/>
      <c r="Q175" s="2868" t="n"/>
      <c r="R175" s="2860" t="str"/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67" t="str"/>
      <c r="Q176" s="2868" t="n"/>
      <c r="R176" s="2865" t="str"/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67" t="str"/>
      <c r="Q177" s="2868" t="n"/>
      <c r="R177" s="2860" t="str"/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67" t="str"/>
      <c r="Q178" s="2868" t="n"/>
      <c r="R178" s="2865" t="str"/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7" t="str"/>
      <c r="Q179" s="2868" t="n"/>
      <c r="R179" s="2860" t="str"/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67" t="str"/>
      <c r="Q180" s="2868" t="n"/>
      <c r="R180" s="2865" t="str"/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7" t="str"/>
      <c r="Q181" s="2868" t="n"/>
      <c r="R181" s="2860" t="str"/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67" t="str"/>
      <c r="Q182" s="2868" t="n"/>
      <c r="R182" s="2865" t="str"/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67" t="str"/>
      <c r="Q183" s="2868" t="n"/>
      <c r="R183" s="2860" t="str"/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67" t="str"/>
      <c r="Q184" s="2868" t="n"/>
      <c r="R184" s="2865" t="str"/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67" t="str"/>
      <c r="Q185" s="2868" t="n"/>
      <c r="R185" s="2860" t="str"/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67" t="str"/>
      <c r="Q186" s="2868" t="n"/>
      <c r="R186" s="2865" t="str"/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67" t="str"/>
      <c r="Q187" s="2868" t="n"/>
      <c r="R187" s="2860" t="str"/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67" t="str"/>
      <c r="Q188" s="2868" t="n"/>
      <c r="R188" s="2865" t="str"/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67" t="str"/>
      <c r="Q189" s="2868" t="n"/>
      <c r="R189" s="2860" t="str"/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67" t="str"/>
      <c r="Q190" s="2868" t="n"/>
      <c r="R190" s="2865" t="str"/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7" t="str"/>
      <c r="Q191" s="2868" t="n"/>
      <c r="R191" s="2860" t="str"/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7" t="str"/>
      <c r="Q192" s="2868" t="n"/>
      <c r="R192" s="2865" t="str"/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7" t="str"/>
      <c r="Q193" s="2868" t="n"/>
      <c r="R193" s="2860" t="str"/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67" t="str"/>
      <c r="Q194" s="2868" t="n"/>
      <c r="R194" s="2865" t="str"/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7" t="str"/>
      <c r="Q195" s="2868" t="n"/>
      <c r="R195" s="2860" t="str"/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7" t="str"/>
      <c r="Q196" s="2868" t="n"/>
      <c r="R196" s="2865" t="str"/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7" t="str"/>
      <c r="Q197" s="2868" t="n"/>
      <c r="R197" s="2860" t="str"/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7" t="str"/>
      <c r="Q198" s="2868" t="n"/>
      <c r="R198" s="2865" t="str"/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7" t="str"/>
      <c r="Q199" s="2868" t="n"/>
      <c r="R199" s="2860" t="str"/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7" t="str"/>
      <c r="Q213" s="2868" t="n"/>
      <c r="R213" s="2860" t="str"/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7" t="str"/>
      <c r="Q214" s="2868" t="n"/>
      <c r="R214" s="2865" t="str"/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7" t="str"/>
      <c r="Q215" s="2868" t="n"/>
      <c r="R215" s="2860" t="str"/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7" t="str"/>
      <c r="Q216" s="2868" t="n"/>
      <c r="R216" s="2865" t="str"/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12259</v>
      </c>
      <c r="O741" s="876" t="n"/>
      <c r="P741" s="876" t="n"/>
      <c r="Q741" s="876" t="n"/>
      <c r="R741" s="2740" t="n"/>
      <c r="S741" s="1911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12259</v>
      </c>
      <c r="AT741" s="2740" t="n"/>
    </row>
    <row r="742" ht="18" customFormat="1" customHeight="1" s="209">
      <c r="D742" s="1906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06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1906" t="n"/>
      <c r="E743" s="1906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t="18" customFormat="1" customHeight="1" s="209">
      <c r="A762" s="750" t="inlineStr">
        <is>
          <t xml:space="preserve">(Item 5 - Structure Str. 10 ST-JB)  Existing invert not given.  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t="18" customFormat="1" customHeight="1" s="209">
      <c r="A763" s="751" t="inlineStr">
        <is>
          <t xml:space="preserve">(Item 6 - Structure Str. 1  ST-CB)  Structure is too shallow to precast. </t>
        </is>
      </c>
      <c r="O763" s="209" t="n">
        <v>1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t="18" customFormat="1" customHeight="1" s="209" thickBot="1">
      <c r="A764" s="752" t="inlineStr">
        <is>
          <t>(Item 8 - Structure Str. 4 ST-CB)  Quoting as 48" MH due to depth.</t>
        </is>
      </c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1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1908" t="n"/>
      <c r="B784" s="1909" t="n"/>
      <c r="C784" s="1909" t="n"/>
      <c r="D784" s="1909" t="n"/>
      <c r="E784" s="1909" t="n"/>
      <c r="F784" s="1909" t="n"/>
      <c r="G784" s="1909" t="n"/>
      <c r="H784" s="1909" t="n"/>
      <c r="I784" s="1909" t="n"/>
      <c r="J784" s="1909" t="n"/>
      <c r="K784" s="1909" t="n"/>
      <c r="L784" s="1909" t="n"/>
      <c r="M784" s="1909" t="n"/>
      <c r="N784" s="1909" t="n"/>
      <c r="O784" s="757" t="n">
        <v>0</v>
      </c>
      <c r="P784" s="1909" t="n"/>
      <c r="Q784" s="1909" t="n"/>
      <c r="R784" s="1909" t="n"/>
      <c r="S784" s="1909" t="n"/>
      <c r="T784" s="1909" t="n"/>
      <c r="U784" s="1909" t="n"/>
      <c r="V784" s="1909" t="n"/>
      <c r="W784" s="1909" t="n"/>
      <c r="X784" s="1909" t="n"/>
      <c r="Y784" s="1909" t="n"/>
      <c r="Z784" s="1909" t="n"/>
      <c r="AA784" s="1909" t="n"/>
      <c r="AB784" s="1909" t="n"/>
      <c r="AC784" s="1909" t="n"/>
      <c r="AD784" s="1910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8" customHeight="1" thickBot="1"/>
    <row r="807" ht="16.35" customHeight="1">
      <c r="I807" s="1713" t="inlineStr">
        <is>
          <t>Infrastructure Precast, Inc.</t>
        </is>
      </c>
      <c r="S807" s="217" t="n"/>
      <c r="T807" s="700" t="inlineStr">
        <is>
          <t>Project Name:</t>
        </is>
      </c>
      <c r="U807" s="1702" t="inlineStr">
        <is>
          <t>Savannah Market Place - Lot 4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00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702" t="inlineStr">
        <is>
          <t>2199 Nashville Pike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00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702" t="inlineStr">
        <is>
          <t xml:space="preserve">Sumner County, Gallatin, TN 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700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702" t="inlineStr">
        <is>
          <t>n/a</t>
        </is>
      </c>
      <c r="AI810" s="2732" t="n"/>
      <c r="AJ810" s="2742" t="inlineStr">
        <is>
          <t>26-3085X</t>
        </is>
      </c>
      <c r="AK810" s="2743" t="n"/>
      <c r="AL810" s="2744" t="n"/>
      <c r="AM810" s="219" t="n"/>
      <c r="AN810" s="2745" t="n">
        <v>46224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" customHeight="1" thickBot="1">
      <c r="I811" s="1700" t="inlineStr">
        <is>
          <t>Office: (270) 363-2238</t>
        </is>
      </c>
      <c r="S811" s="219" t="n"/>
      <c r="T811" s="700" t="inlineStr">
        <is>
          <t>Storm End User:</t>
        </is>
      </c>
      <c r="U811" s="1702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15" t="inlineStr">
        <is>
          <t>sales@icastinc.com</t>
        </is>
      </c>
      <c r="S812" s="220" t="n"/>
      <c r="T812" s="700" t="inlineStr">
        <is>
          <t>Sanitary End User:</t>
        </is>
      </c>
      <c r="U812" s="1702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2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26" t="inlineStr">
        <is>
          <t>Magill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713" t="inlineStr">
        <is>
          <t>Infrastructure Precast, Inc.</t>
        </is>
      </c>
      <c r="S882" s="217" t="n"/>
      <c r="T882" s="700" t="inlineStr">
        <is>
          <t>Project Name:</t>
        </is>
      </c>
      <c r="U882" s="1702" t="inlineStr">
        <is>
          <t>Savannah Market Place - Lot 4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700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702" t="inlineStr">
        <is>
          <t>2199 Nashville Pike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700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702" t="inlineStr">
        <is>
          <t xml:space="preserve">Sumner County, Gallatin, TN 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8.6" customHeight="1" thickBot="1">
      <c r="I885" s="1700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702" t="inlineStr">
        <is>
          <t>n/a</t>
        </is>
      </c>
      <c r="AI885" s="2732" t="n"/>
      <c r="AJ885" s="2742" t="inlineStr">
        <is>
          <t>26-3085X</t>
        </is>
      </c>
      <c r="AK885" s="2743" t="n"/>
      <c r="AL885" s="2744" t="n"/>
      <c r="AM885" s="219" t="n"/>
      <c r="AN885" s="2745" t="n">
        <v>46224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8.6" customHeight="1" thickBot="1">
      <c r="I886" s="1700" t="inlineStr">
        <is>
          <t>Office: (270) 363-2238</t>
        </is>
      </c>
      <c r="S886" s="219" t="n"/>
      <c r="T886" s="700" t="inlineStr">
        <is>
          <t>Storm End User:</t>
        </is>
      </c>
      <c r="U886" s="1702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915" t="inlineStr">
        <is>
          <t>sales@icastinc.com</t>
        </is>
      </c>
      <c r="S887" s="220" t="n"/>
      <c r="T887" s="700" t="inlineStr">
        <is>
          <t>Sanitary End User:</t>
        </is>
      </c>
      <c r="U887" s="1702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2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26" t="inlineStr">
        <is>
          <t>Magill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496:Q496"/>
    <mergeCell ref="P374:Q374"/>
    <mergeCell ref="AA283:AB283"/>
    <mergeCell ref="P672:Q672"/>
    <mergeCell ref="AA459:AB459"/>
    <mergeCell ref="AA161:AB161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34:AR34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S173:U173"/>
    <mergeCell ref="P143:Q143"/>
    <mergeCell ref="P441:Q441"/>
    <mergeCell ref="A74:D74"/>
    <mergeCell ref="N47:P47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A87:D87"/>
    <mergeCell ref="L50:M50"/>
    <mergeCell ref="L25:M25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A89:D89"/>
    <mergeCell ref="P485:Q485"/>
    <mergeCell ref="AA297:AB297"/>
    <mergeCell ref="AA272:AB272"/>
    <mergeCell ref="L52:M52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64:Q264"/>
    <mergeCell ref="P226:Q226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U888:AI888"/>
    <mergeCell ref="N69:P69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AN132:AR132"/>
    <mergeCell ref="L21:M21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U884:AI884"/>
    <mergeCell ref="AA363:AB363"/>
    <mergeCell ref="N65:P65"/>
    <mergeCell ref="P707:Q707"/>
    <mergeCell ref="P682:Q682"/>
    <mergeCell ref="Y30:AB30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S707:U707"/>
    <mergeCell ref="AA568:AB568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N86:P86"/>
    <mergeCell ref="L22:M22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F94:J94"/>
    <mergeCell ref="P664:Q664"/>
    <mergeCell ref="N31:P31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N95:P95"/>
    <mergeCell ref="L31:M31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I888:R888"/>
    <mergeCell ref="S699:U699"/>
    <mergeCell ref="AA319:AB319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P717:Q717"/>
    <mergeCell ref="AR887:AT887"/>
    <mergeCell ref="S429:U429"/>
    <mergeCell ref="S307:U30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P155:Q155"/>
    <mergeCell ref="A59:D59"/>
    <mergeCell ref="N59:P59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U808:AI808"/>
    <mergeCell ref="AA558:AB558"/>
    <mergeCell ref="AA260:AB260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P223:Q223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S596:U596"/>
    <mergeCell ref="P593:Q593"/>
    <mergeCell ref="P289:Q289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N111:P111"/>
    <mergeCell ref="AA409:AB409"/>
    <mergeCell ref="AA546:AB546"/>
    <mergeCell ref="L47:M47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80:J80"/>
    <mergeCell ref="F42:J42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36:AB536"/>
    <mergeCell ref="AA511:AB511"/>
    <mergeCell ref="P409:Q409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P439:Q439"/>
    <mergeCell ref="L97:M97"/>
    <mergeCell ref="AJ3:AL3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P435:Q435"/>
    <mergeCell ref="AA222:AB222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A107:D107"/>
    <mergeCell ref="L45:M45"/>
    <mergeCell ref="F66:J66"/>
    <mergeCell ref="L38:M38"/>
    <mergeCell ref="AA172:AB172"/>
    <mergeCell ref="X133:Y133"/>
    <mergeCell ref="AA292:AB292"/>
    <mergeCell ref="S184:U184"/>
    <mergeCell ref="N104:P104"/>
    <mergeCell ref="AA600:AB600"/>
    <mergeCell ref="L40:M40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I883:R883"/>
    <mergeCell ref="AA618:AB618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I813:R813"/>
    <mergeCell ref="AA244:AB244"/>
    <mergeCell ref="AC19:AK20"/>
    <mergeCell ref="AA542:AB542"/>
    <mergeCell ref="AN3:AR3"/>
    <mergeCell ref="P275:Q275"/>
    <mergeCell ref="AN887:AQ887"/>
    <mergeCell ref="AA700:AB700"/>
    <mergeCell ref="AA333:AB333"/>
    <mergeCell ref="AA656:AB656"/>
    <mergeCell ref="N62:P62"/>
    <mergeCell ref="AI93:AR93"/>
    <mergeCell ref="P704:Q704"/>
    <mergeCell ref="A52:D52"/>
    <mergeCell ref="P247:Q247"/>
    <mergeCell ref="L112:M112"/>
    <mergeCell ref="J1:Q1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S704:U704"/>
    <mergeCell ref="Y24:AB24"/>
    <mergeCell ref="P695:Q695"/>
    <mergeCell ref="P573:Q573"/>
    <mergeCell ref="AA482:AB482"/>
    <mergeCell ref="AA360:AB360"/>
    <mergeCell ref="AA658:AB658"/>
    <mergeCell ref="P355:Q355"/>
    <mergeCell ref="T102:Y102"/>
    <mergeCell ref="S399:U399"/>
    <mergeCell ref="S277:U277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AD37:AT37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714:Q714"/>
    <mergeCell ref="P410:Q410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AN127:AR127"/>
    <mergeCell ref="S318:U318"/>
    <mergeCell ref="S31:AB32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P377:Q377"/>
    <mergeCell ref="AA164:AB164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P137:Q137"/>
    <mergeCell ref="X124:Y124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P188:Q188"/>
    <mergeCell ref="L53:M53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F87:J87"/>
    <mergeCell ref="A22:D2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AA646:AB646"/>
    <mergeCell ref="U4:AI4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AA728:AB728"/>
    <mergeCell ref="P186:Q186"/>
    <mergeCell ref="P601:Q601"/>
    <mergeCell ref="N90:P90"/>
    <mergeCell ref="AA271:AB271"/>
    <mergeCell ref="L26:M2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P554:Q554"/>
    <mergeCell ref="AA366:AB366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A697:AB697"/>
    <mergeCell ref="AN131:AR131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S182:U182"/>
    <mergeCell ref="N81:P81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P328:Q328"/>
    <mergeCell ref="J4:Q4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P165:Q165"/>
    <mergeCell ref="N94:P94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396:U396"/>
    <mergeCell ref="S274:U274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2026-07-22T11:09:17Z</dcterms:modified>
  <cp:lastModifiedBy>Tayler Sekula</cp:lastModifiedBy>
  <cp:lastPrinted>2026-07-21T13:32:30Z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