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340" yWindow="234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Ford KTP Marshalling Yard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 xml:space="preserve">3245 Chamberlain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Jefferson County, Louisville, KY </t>
        </is>
      </c>
      <c r="AI4" s="2642" t="n"/>
      <c r="AJ4" s="2652" t="inlineStr">
        <is>
          <t>26-2775Y</t>
        </is>
      </c>
      <c r="AK4" s="2653" t="n"/>
      <c r="AL4" s="2654" t="n"/>
      <c r="AM4" s="219" t="n"/>
      <c r="AN4" s="2655" t="n">
        <v>46247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Luckett &amp; Farley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6189</v>
      </c>
      <c r="T19" s="2644" t="n"/>
      <c r="U19" s="2669" t="n">
        <v>14637.6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2068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1373.676</v>
      </c>
      <c r="AM19" s="878" t="n"/>
      <c r="AN19" s="878" t="n"/>
      <c r="AO19" s="878" t="n"/>
      <c r="AP19" s="2644" t="n"/>
      <c r="AQ19" s="2671" t="n">
        <v>24268.276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018" t="inlineStr">
        <is>
          <t>Storm Manhole  4' dia x 0-6' hgt</t>
        </is>
      </c>
      <c r="G22" s="2674" t="n"/>
      <c r="H22" s="2674" t="n"/>
      <c r="I22" s="2674" t="n"/>
      <c r="J22" s="2674" t="n"/>
      <c r="K22" s="1395" t="n"/>
      <c r="L22" s="2677" t="n">
        <v>989</v>
      </c>
      <c r="M22" s="2675" t="n"/>
      <c r="N22" s="2677" t="n">
        <v>1978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>Storm Manhole  5' dia x 0-6' hgt</t>
        </is>
      </c>
      <c r="G23" s="2680" t="n"/>
      <c r="H23" s="2680" t="n"/>
      <c r="I23" s="2680" t="n"/>
      <c r="J23" s="2680" t="n"/>
      <c r="K23" s="1393" t="n"/>
      <c r="L23" s="2683" t="n">
        <v>1736</v>
      </c>
      <c r="M23" s="2681" t="n"/>
      <c r="N23" s="2683" t="n">
        <v>3472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24" FES </t>
        </is>
      </c>
      <c r="G24" s="2680" t="n"/>
      <c r="H24" s="2680" t="n"/>
      <c r="I24" s="2680" t="n"/>
      <c r="J24" s="2680" t="n"/>
      <c r="K24" s="1394" t="n"/>
      <c r="L24" s="2688" t="n">
        <v>739</v>
      </c>
      <c r="M24" s="2681" t="n"/>
      <c r="N24" s="2688" t="n">
        <v>739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4</v>
      </c>
      <c r="AE39" s="2665" t="n"/>
      <c r="AF39" s="2665" t="n"/>
      <c r="AG39" s="2665" t="n"/>
      <c r="AH39" s="2665" t="n"/>
      <c r="AI39" s="2709" t="inlineStr">
        <is>
          <t xml:space="preserve">HOE MC-420 F/C LOU-MSD "Storm"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517</v>
      </c>
      <c r="AT39" s="2677" t="n">
        <v>2068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200</v>
      </c>
      <c r="T41" s="1908" t="inlineStr">
        <is>
          <t xml:space="preserve">12" RCP CL 4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24.86</v>
      </c>
      <c r="AB41" s="2711" t="n">
        <v>4972.000000000001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200</v>
      </c>
      <c r="T42" s="1906" t="inlineStr">
        <is>
          <t xml:space="preserve">18" RCP CL 4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28.92</v>
      </c>
      <c r="AB42" s="2715" t="n">
        <v>5784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80</v>
      </c>
      <c r="T43" s="1908" t="inlineStr">
        <is>
          <t xml:space="preserve">24" RCP CL 4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48.52</v>
      </c>
      <c r="AB43" s="2711" t="n">
        <v>3881.599999999999</v>
      </c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6189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14637.6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2068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26-2775Y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Ford KTP Marshalling Yard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Jefferson County, Louisville,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46247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>Storm Manhole  4' dia x 0-6' hgt</t>
        </is>
      </c>
      <c r="J138" s="376" t="inlineStr">
        <is>
          <t>Storm Manhole  4' dia x 0-6' hgt</t>
        </is>
      </c>
      <c r="K138" s="383" t="inlineStr">
        <is>
          <t>Storm Manhole  4' dia x 0-6' hgt</t>
        </is>
      </c>
      <c r="L138" s="383" t="inlineStr">
        <is>
          <t>48 Dia.</t>
        </is>
      </c>
      <c r="M138" s="384" t="n">
        <v>6</v>
      </c>
      <c r="N138" s="385" t="n">
        <v>2</v>
      </c>
      <c r="O138" s="385" t="n">
        <v>1</v>
      </c>
      <c r="P138" s="2759" t="n">
        <v>989</v>
      </c>
      <c r="Q138" s="2760" t="n"/>
      <c r="R138" s="2761" t="n">
        <v>1978</v>
      </c>
      <c r="S138" s="2762" t="inlineStr">
        <is>
          <t xml:space="preserve">HOE MC-420 F/C LOU-MSD "Storm" </t>
        </is>
      </c>
      <c r="T138" s="2763" t="n"/>
      <c r="U138" s="2760" t="n"/>
      <c r="V138" s="376" t="inlineStr">
        <is>
          <t xml:space="preserve">HOE MC-420 F/C LOU-MSD "Storm" </t>
        </is>
      </c>
      <c r="W138" s="2764" t="inlineStr">
        <is>
          <t xml:space="preserve">HOE MC-420 F/C LOU-MSD "Storm" </t>
        </is>
      </c>
      <c r="X138" s="383" t="n">
        <v>2</v>
      </c>
      <c r="Y138" s="2761" t="n">
        <v>517</v>
      </c>
      <c r="Z138" s="2761" t="n">
        <v>1034</v>
      </c>
      <c r="AA138" s="2765" t="str"/>
      <c r="AB138" s="2760" t="n"/>
      <c r="AC138" s="411" t="str"/>
      <c r="AD138" s="2761" t="str"/>
      <c r="AE138" s="2766" t="str"/>
      <c r="AF138" s="381" t="inlineStr">
        <is>
          <t>CSTJRHMC420FC-STM-LOUMSD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1506</v>
      </c>
      <c r="AT138" s="2769" t="n">
        <v>3012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Manhole  5' dia x 0-6' hgt</t>
        </is>
      </c>
      <c r="J139" s="376" t="inlineStr">
        <is>
          <t>Storm Manhole  5' dia x 0-6' hgt</t>
        </is>
      </c>
      <c r="K139" s="383" t="inlineStr">
        <is>
          <t>Storm Manhole  5' dia x 0-6' hgt</t>
        </is>
      </c>
      <c r="L139" s="248" t="inlineStr">
        <is>
          <t>60 Dia.</t>
        </is>
      </c>
      <c r="M139" s="249" t="n">
        <v>6</v>
      </c>
      <c r="N139" s="250" t="n">
        <v>2</v>
      </c>
      <c r="O139" s="238" t="n">
        <v>1</v>
      </c>
      <c r="P139" s="2759" t="n">
        <v>1736</v>
      </c>
      <c r="Q139" s="2760" t="n"/>
      <c r="R139" s="2770" t="n">
        <v>3472</v>
      </c>
      <c r="S139" s="2771" t="inlineStr">
        <is>
          <t xml:space="preserve">HOE MC-420 F/C LOU-MSD "Storm" </t>
        </is>
      </c>
      <c r="T139" s="2680" t="n"/>
      <c r="U139" s="2681" t="n"/>
      <c r="V139" s="376" t="inlineStr">
        <is>
          <t xml:space="preserve">HOE MC-420 F/C LOU-MSD "Storm" </t>
        </is>
      </c>
      <c r="W139" s="2764" t="inlineStr">
        <is>
          <t xml:space="preserve">HOE MC-420 F/C LOU-MSD "Storm" </t>
        </is>
      </c>
      <c r="X139" s="248" t="n">
        <v>2</v>
      </c>
      <c r="Y139" s="2761" t="n">
        <v>517</v>
      </c>
      <c r="Z139" s="2770" t="n">
        <v>1034</v>
      </c>
      <c r="AA139" s="2765" t="str"/>
      <c r="AB139" s="2760" t="n"/>
      <c r="AC139" s="381" t="str"/>
      <c r="AD139" s="2770" t="str"/>
      <c r="AE139" s="2766" t="str"/>
      <c r="AF139" s="247" t="inlineStr">
        <is>
          <t>CSTJRHMC420FC-STM-LOUMSD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2253</v>
      </c>
      <c r="AT139" s="2774" t="n">
        <v>4506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FES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FES </t>
        </is>
      </c>
      <c r="J140" s="376" t="inlineStr">
        <is>
          <t xml:space="preserve">End Treatment   24" FES </t>
        </is>
      </c>
      <c r="K140" s="383" t="inlineStr">
        <is>
          <t xml:space="preserve">End Treatment   24" FES </t>
        </is>
      </c>
      <c r="L140" s="255" t="str"/>
      <c r="M140" s="256" t="str"/>
      <c r="N140" s="257" t="n">
        <v>1</v>
      </c>
      <c r="O140" s="238" t="n">
        <v>1</v>
      </c>
      <c r="P140" s="2759" t="n">
        <v>739</v>
      </c>
      <c r="Q140" s="2760" t="n"/>
      <c r="R140" s="2775" t="n">
        <v>739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739</v>
      </c>
      <c r="AT140" s="2774" t="n">
        <v>739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6189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2068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8257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Ford KTP Marshalling Yard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 xml:space="preserve">3245 Chamberlain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Jefferson County, Louisville,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26-2775Y</t>
        </is>
      </c>
      <c r="AK810" s="2653" t="n"/>
      <c r="AL810" s="2654" t="n"/>
      <c r="AM810" s="219" t="n"/>
      <c r="AN810" s="2655" t="n">
        <v>46247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Luckett &amp; Farley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Ford KTP Marshalling Yard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 xml:space="preserve">3245 Chamberlain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Jefferson County, Louisville,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26-2775Y</t>
        </is>
      </c>
      <c r="AK885" s="2653" t="n"/>
      <c r="AL885" s="2654" t="n"/>
      <c r="AM885" s="219" t="n"/>
      <c r="AN885" s="2655" t="n">
        <v>46247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Luckett &amp; Farley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2026-08-14T11:14:23Z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