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F26" sqref="F26:J2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Winslow Trails Section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Prairie Baptist Rd. &amp; 146th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Hamilton, Noblesville, IN 46060</t>
        </is>
      </c>
      <c r="AI4" s="2732" t="n"/>
      <c r="AJ4" s="2742" t="inlineStr">
        <is>
          <t>26-3363X</t>
        </is>
      </c>
      <c r="AK4" s="2743" t="n"/>
      <c r="AL4" s="2744" t="n"/>
      <c r="AM4" s="219" t="n"/>
      <c r="AN4" s="2745" t="n">
        <v>46246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 xml:space="preserve">Weihe Eng. 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7.16.25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169418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169418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10</v>
      </c>
      <c r="B23" s="2770" t="n"/>
      <c r="C23" s="2770" t="n"/>
      <c r="D23" s="2771" t="n"/>
      <c r="E23" s="2772" t="n"/>
      <c r="F23" s="2112" t="inlineStr">
        <is>
          <t xml:space="preserve">Storm  INDOT Manhole, Type M  </t>
        </is>
      </c>
      <c r="G23" s="2770" t="n"/>
      <c r="H23" s="2770" t="n"/>
      <c r="I23" s="2770" t="n"/>
      <c r="J23" s="2770" t="n"/>
      <c r="K23" s="1392" t="n"/>
      <c r="L23" s="2773" t="n">
        <v>16941.8</v>
      </c>
      <c r="M23" s="2771" t="n"/>
      <c r="N23" s="2773" t="n">
        <v>169418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18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9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169418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26-3363X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76" t="inlineStr">
        <is>
          <t>Winslow Trails Section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Hamilton, Noblesville, IN 46060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46246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4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36.9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 101 MHM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INDOT Manhole, Type M  </t>
        </is>
      </c>
      <c r="J139" s="376" t="inlineStr">
        <is>
          <t xml:space="preserve">Storm  INDOT Manhole, Type M  </t>
        </is>
      </c>
      <c r="K139" s="383" t="inlineStr">
        <is>
          <t xml:space="preserve">Storm  INDOT Manhole, Type M  </t>
        </is>
      </c>
      <c r="L139" s="248" t="inlineStr">
        <is>
          <t>108 Dia.</t>
        </is>
      </c>
      <c r="M139" s="249" t="n">
        <v>16.75999999999999</v>
      </c>
      <c r="N139" s="250" t="n">
        <v>1</v>
      </c>
      <c r="O139" s="238" t="n">
        <v>1</v>
      </c>
      <c r="P139" s="2849" t="n">
        <v>20901</v>
      </c>
      <c r="Q139" s="2850" t="n"/>
      <c r="R139" s="2860" t="n">
        <v>20901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20901</v>
      </c>
      <c r="AT139" s="2864" t="n">
        <v>20901</v>
      </c>
      <c r="BC139" s="209" t="n">
        <v>0</v>
      </c>
      <c r="BD139" s="209" t="n">
        <v>0</v>
      </c>
    </row>
    <row r="140" ht="36.9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STR 102 MHM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INDOT Manhole, Type M  </t>
        </is>
      </c>
      <c r="J140" s="376" t="inlineStr">
        <is>
          <t xml:space="preserve">Storm  INDOT Manhole, Type M  </t>
        </is>
      </c>
      <c r="K140" s="383" t="inlineStr">
        <is>
          <t xml:space="preserve">Storm  INDOT Manhole, Type M  </t>
        </is>
      </c>
      <c r="L140" s="255" t="inlineStr">
        <is>
          <t>108 Dia.</t>
        </is>
      </c>
      <c r="M140" s="256" t="n">
        <v>18.13999999999999</v>
      </c>
      <c r="N140" s="257" t="n">
        <v>1</v>
      </c>
      <c r="O140" s="238" t="n">
        <v>1</v>
      </c>
      <c r="P140" s="2849" t="n">
        <v>23729</v>
      </c>
      <c r="Q140" s="2850" t="n"/>
      <c r="R140" s="2865" t="n">
        <v>23729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23729</v>
      </c>
      <c r="AT140" s="2864" t="n">
        <v>23729</v>
      </c>
      <c r="BC140" s="209" t="n">
        <v>0</v>
      </c>
      <c r="BD140" s="209" t="n">
        <v>0</v>
      </c>
    </row>
    <row r="141" ht="36.9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STR 103 MHM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INDOT Manhole, Type M  </t>
        </is>
      </c>
      <c r="J141" s="376" t="inlineStr">
        <is>
          <t xml:space="preserve">Storm  INDOT Manhole, Type M  </t>
        </is>
      </c>
      <c r="K141" s="383" t="inlineStr">
        <is>
          <t xml:space="preserve">Storm  INDOT Manhole, Type M  </t>
        </is>
      </c>
      <c r="L141" s="248" t="inlineStr">
        <is>
          <t>108 Dia.</t>
        </is>
      </c>
      <c r="M141" s="249" t="n">
        <v>22.83000000000004</v>
      </c>
      <c r="N141" s="250" t="n">
        <v>1</v>
      </c>
      <c r="O141" s="238" t="n">
        <v>1</v>
      </c>
      <c r="P141" s="2849" t="n">
        <v>16544</v>
      </c>
      <c r="Q141" s="2850" t="n"/>
      <c r="R141" s="2860" t="n">
        <v>16544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16544</v>
      </c>
      <c r="AT141" s="2864" t="n">
        <v>16544</v>
      </c>
      <c r="BC141" s="209" t="n">
        <v>0</v>
      </c>
      <c r="BD141" s="209" t="n">
        <v>0</v>
      </c>
    </row>
    <row r="142" ht="36.9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STR 104 MHM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INDOT Manhole, Type M  </t>
        </is>
      </c>
      <c r="J142" s="376" t="inlineStr">
        <is>
          <t xml:space="preserve">Storm  INDOT Manhole, Type M  </t>
        </is>
      </c>
      <c r="K142" s="383" t="inlineStr">
        <is>
          <t xml:space="preserve">Storm  INDOT Manhole, Type M  </t>
        </is>
      </c>
      <c r="L142" s="255" t="inlineStr">
        <is>
          <t>108 Dia.</t>
        </is>
      </c>
      <c r="M142" s="256" t="n">
        <v>23.43999999999994</v>
      </c>
      <c r="N142" s="257" t="n">
        <v>1</v>
      </c>
      <c r="O142" s="238" t="n">
        <v>1</v>
      </c>
      <c r="P142" s="2849" t="n">
        <v>16656</v>
      </c>
      <c r="Q142" s="2850" t="n"/>
      <c r="R142" s="2865" t="n">
        <v>16656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16656</v>
      </c>
      <c r="AT142" s="2864" t="n">
        <v>16656</v>
      </c>
      <c r="BC142" s="209" t="n">
        <v>0</v>
      </c>
      <c r="BD142" s="209" t="n">
        <v>0</v>
      </c>
    </row>
    <row r="143" ht="36.9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STR 105 MHM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INDOT Manhole, Type M  </t>
        </is>
      </c>
      <c r="J143" s="376" t="inlineStr">
        <is>
          <t xml:space="preserve">Storm  INDOT Manhole, Type M  </t>
        </is>
      </c>
      <c r="K143" s="383" t="inlineStr">
        <is>
          <t xml:space="preserve">Storm  INDOT Manhole, Type M  </t>
        </is>
      </c>
      <c r="L143" s="248" t="inlineStr">
        <is>
          <t>108 Dia.</t>
        </is>
      </c>
      <c r="M143" s="249" t="n">
        <v>19.85000000000002</v>
      </c>
      <c r="N143" s="250" t="n">
        <v>1</v>
      </c>
      <c r="O143" s="238" t="n">
        <v>1</v>
      </c>
      <c r="P143" s="2849" t="n">
        <v>16110</v>
      </c>
      <c r="Q143" s="2850" t="n"/>
      <c r="R143" s="2860" t="n">
        <v>16110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16110</v>
      </c>
      <c r="AT143" s="2864" t="n">
        <v>16110</v>
      </c>
      <c r="BC143" s="209" t="n">
        <v>0</v>
      </c>
      <c r="BD143" s="209" t="n">
        <v>0</v>
      </c>
    </row>
    <row r="144" ht="36.9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STR 106 MHM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INDOT Manhole, Type M  </t>
        </is>
      </c>
      <c r="J144" s="376" t="inlineStr">
        <is>
          <t xml:space="preserve">Storm  INDOT Manhole, Type M  </t>
        </is>
      </c>
      <c r="K144" s="383" t="inlineStr">
        <is>
          <t xml:space="preserve">Storm  INDOT Manhole, Type M  </t>
        </is>
      </c>
      <c r="L144" s="255" t="inlineStr">
        <is>
          <t>108 Dia.</t>
        </is>
      </c>
      <c r="M144" s="256" t="n">
        <v>6.600000000000023</v>
      </c>
      <c r="N144" s="257" t="n">
        <v>1</v>
      </c>
      <c r="O144" s="238" t="n">
        <v>1</v>
      </c>
      <c r="P144" s="2849" t="n">
        <v>12993</v>
      </c>
      <c r="Q144" s="2850" t="n"/>
      <c r="R144" s="2865" t="n">
        <v>12993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12993</v>
      </c>
      <c r="AT144" s="2864" t="n">
        <v>12993</v>
      </c>
      <c r="BC144" s="209" t="n">
        <v>0</v>
      </c>
      <c r="BD144" s="209" t="n">
        <v>0</v>
      </c>
    </row>
    <row r="145" ht="36.9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STR 107 MHM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INDOT Manhole, Type M  </t>
        </is>
      </c>
      <c r="J145" s="376" t="inlineStr">
        <is>
          <t xml:space="preserve">Storm  INDOT Manhole, Type M  </t>
        </is>
      </c>
      <c r="K145" s="383" t="inlineStr">
        <is>
          <t xml:space="preserve">Storm  INDOT Manhole, Type M  </t>
        </is>
      </c>
      <c r="L145" s="248" t="inlineStr">
        <is>
          <t>108 Dia.</t>
        </is>
      </c>
      <c r="M145" s="249" t="n">
        <v>20.88</v>
      </c>
      <c r="N145" s="250" t="n">
        <v>1</v>
      </c>
      <c r="O145" s="238" t="n">
        <v>1</v>
      </c>
      <c r="P145" s="2849" t="n">
        <v>16267</v>
      </c>
      <c r="Q145" s="2850" t="n"/>
      <c r="R145" s="2860" t="n">
        <v>16267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16267</v>
      </c>
      <c r="AT145" s="2864" t="n">
        <v>16267</v>
      </c>
      <c r="BC145" s="209" t="n">
        <v>0</v>
      </c>
      <c r="BD145" s="209" t="n">
        <v>0</v>
      </c>
    </row>
    <row r="146" ht="36.9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STR 108 MHM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INDOT Manhole, Type M  </t>
        </is>
      </c>
      <c r="J146" s="376" t="inlineStr">
        <is>
          <t xml:space="preserve">Storm  INDOT Manhole, Type M  </t>
        </is>
      </c>
      <c r="K146" s="383" t="inlineStr">
        <is>
          <t xml:space="preserve">Storm  INDOT Manhole, Type M  </t>
        </is>
      </c>
      <c r="L146" s="255" t="inlineStr">
        <is>
          <t>108 Dia.</t>
        </is>
      </c>
      <c r="M146" s="256" t="n">
        <v>15.15999999999997</v>
      </c>
      <c r="N146" s="257" t="n">
        <v>1</v>
      </c>
      <c r="O146" s="238" t="n">
        <v>1</v>
      </c>
      <c r="P146" s="2849" t="n">
        <v>15398</v>
      </c>
      <c r="Q146" s="2850" t="n"/>
      <c r="R146" s="2865" t="n">
        <v>15398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15398</v>
      </c>
      <c r="AT146" s="2864" t="n">
        <v>15398</v>
      </c>
      <c r="BC146" s="209" t="n">
        <v>0</v>
      </c>
      <c r="BD146" s="209" t="n">
        <v>0</v>
      </c>
    </row>
    <row r="147" ht="36.9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STR 109 MHM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INDOT Manhole, Type M  </t>
        </is>
      </c>
      <c r="J147" s="376" t="inlineStr">
        <is>
          <t xml:space="preserve">Storm  INDOT Manhole, Type M  </t>
        </is>
      </c>
      <c r="K147" s="383" t="inlineStr">
        <is>
          <t xml:space="preserve">Storm  INDOT Manhole, Type M  </t>
        </is>
      </c>
      <c r="L147" s="248" t="inlineStr">
        <is>
          <t>108 Dia.</t>
        </is>
      </c>
      <c r="M147" s="249" t="n">
        <v>14.19000000000005</v>
      </c>
      <c r="N147" s="250" t="n">
        <v>1</v>
      </c>
      <c r="O147" s="238" t="n">
        <v>1</v>
      </c>
      <c r="P147" s="2849" t="n">
        <v>15251</v>
      </c>
      <c r="Q147" s="2850" t="n"/>
      <c r="R147" s="2860" t="n">
        <v>15251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15251</v>
      </c>
      <c r="AT147" s="2864" t="n">
        <v>15251</v>
      </c>
      <c r="BC147" s="209" t="n">
        <v>0</v>
      </c>
      <c r="BD147" s="209" t="n">
        <v>0</v>
      </c>
    </row>
    <row r="148" ht="36.9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STR 110 MHM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INDOT Manhole, Type M  </t>
        </is>
      </c>
      <c r="J148" s="376" t="inlineStr">
        <is>
          <t xml:space="preserve">Storm  INDOT Manhole, Type M  </t>
        </is>
      </c>
      <c r="K148" s="383" t="inlineStr">
        <is>
          <t xml:space="preserve">Storm  INDOT Manhole, Type M  </t>
        </is>
      </c>
      <c r="L148" s="255" t="inlineStr">
        <is>
          <t>108 Dia.</t>
        </is>
      </c>
      <c r="M148" s="256" t="n">
        <v>16.79999999999995</v>
      </c>
      <c r="N148" s="257" t="n">
        <v>1</v>
      </c>
      <c r="O148" s="238" t="n">
        <v>1</v>
      </c>
      <c r="P148" s="2849" t="n">
        <v>15569</v>
      </c>
      <c r="Q148" s="2850" t="n"/>
      <c r="R148" s="2865" t="n">
        <v>15569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15569</v>
      </c>
      <c r="AT148" s="2864" t="n">
        <v>15569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169418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169418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inlineStr">
        <is>
          <t xml:space="preserve">Type "M" manholes are not available. We are Type "N" (108") manholes.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45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45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Winslow Trails Section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Prairie Baptist Rd. &amp; 146th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Hamilton, Noblesville, IN 46060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26-3363X</t>
        </is>
      </c>
      <c r="AK810" s="2743" t="n"/>
      <c r="AL810" s="2744" t="n"/>
      <c r="AM810" s="219" t="n"/>
      <c r="AN810" s="2745" t="n">
        <v>46246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 xml:space="preserve">Weihe Eng.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Winslow Trails Section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Prairie Baptist Rd. &amp; 146th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Hamilton, Noblesville, IN 46060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9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26-3363X</t>
        </is>
      </c>
      <c r="AK885" s="2743" t="n"/>
      <c r="AL885" s="2744" t="n"/>
      <c r="AM885" s="219" t="n"/>
      <c r="AN885" s="2745" t="n">
        <v>46246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9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 xml:space="preserve">Weihe Eng.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18">
      <formula>0</formula>
    </cfRule>
    <cfRule type="cellIs" priority="6" operator="greaterThan" dxfId="17">
      <formula>0</formula>
    </cfRule>
  </conditionalFormatting>
  <conditionalFormatting sqref="AW128:AZ128">
    <cfRule type="cellIs" priority="3" operator="equal" dxfId="18">
      <formula>0</formula>
    </cfRule>
    <cfRule type="cellIs" priority="4" operator="greaterThan" dxfId="17">
      <formula>0</formula>
    </cfRule>
  </conditionalFormatting>
  <conditionalFormatting sqref="AW122:AZ122">
    <cfRule type="cellIs" priority="1" operator="equal" dxfId="18">
      <formula>0</formula>
    </cfRule>
    <cfRule type="cellIs" priority="2" operator="greaterThan" dxfId="1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2026-08-13T11:51:33Z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