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08" yWindow="-108" windowWidth="23256" windowHeight="13896" tabRatio="711" firstSheet="6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0" applyAlignment="1" pivotButton="0" quotePrefix="0" xfId="2">
      <alignment horizont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abSelected="1" topLeftCell="AA1" zoomScale="75" zoomScaleNormal="75" workbookViewId="0">
      <selection activeCell="AW6" sqref="AW6"/>
    </sheetView>
  </sheetViews>
  <sheetFormatPr baseColWidth="8" defaultRowHeight="17.4"/>
  <cols>
    <col width="5" customWidth="1" style="209" min="1" max="1"/>
    <col hidden="1" width="11.5546875" customWidth="1" style="209" min="2" max="3"/>
    <col width="12.44140625" customWidth="1" style="2245" min="4" max="4"/>
    <col hidden="1" width="21.109375" customWidth="1" style="2245" min="5" max="5"/>
    <col width="14.5546875" customWidth="1" min="6" max="6"/>
    <col width="3.88671875" customWidth="1" min="7" max="7"/>
    <col hidden="1" width="34.5546875" customWidth="1" min="8" max="8"/>
    <col hidden="1" width="55.5546875" customWidth="1" min="9" max="9"/>
    <col width="50.5546875" customWidth="1" min="10" max="10"/>
    <col hidden="1" width="59.5546875" customWidth="1" min="11" max="11"/>
    <col width="9.44140625" customWidth="1" min="12" max="12"/>
    <col width="7.109375" customWidth="1" style="2" min="13" max="13"/>
    <col width="8.5546875" customWidth="1" style="31" min="14" max="14"/>
    <col hidden="1" width="4.88671875" customWidth="1" style="31" min="15" max="15"/>
    <col width="6.5546875" customWidth="1" style="2730" min="16" max="16"/>
    <col width="6.109375" customWidth="1" style="2730" min="17" max="17"/>
    <col hidden="1" width="11.109375" customWidth="1" style="2730" min="18" max="18"/>
    <col width="9.5546875" customWidth="1" min="19" max="19"/>
    <col width="26.5546875" customWidth="1" min="20" max="20"/>
    <col width="15.5546875" customWidth="1" min="21" max="21"/>
    <col hidden="1" width="60.88671875" customWidth="1" min="22" max="22"/>
    <col hidden="1" width="49.88671875" customWidth="1" min="23" max="23"/>
    <col width="8.5546875" customWidth="1" min="24" max="24"/>
    <col width="12.5546875" customWidth="1" style="2730" min="25" max="25"/>
    <col hidden="1" width="10.109375" customWidth="1" style="2730" min="26" max="26"/>
    <col width="14.5546875" customWidth="1" min="27" max="27"/>
    <col width="16.5546875" customWidth="1" min="28" max="28"/>
    <col width="6.109375" customWidth="1" min="29" max="29"/>
    <col width="8.44140625" customWidth="1" style="2730" min="30" max="30"/>
    <col hidden="1" width="11.88671875" customWidth="1" style="2731" min="31" max="31"/>
    <col hidden="1" width="40.44140625" customWidth="1" min="32" max="32"/>
    <col hidden="1" width="6.44140625" customWidth="1" style="2730" min="33" max="33"/>
    <col hidden="1" width="8.88671875" customWidth="1" style="2731" min="34" max="34"/>
    <col width="5.88671875" customWidth="1" style="1" min="35" max="35"/>
    <col width="5.44140625" customWidth="1" min="36" max="37"/>
    <col width="6.109375" customWidth="1" style="50" min="38" max="38"/>
    <col hidden="1" width="6.109375" customWidth="1" min="39" max="39"/>
    <col width="8.5546875" customWidth="1" min="40" max="40"/>
    <col width="6.44140625" customWidth="1" min="41" max="41"/>
    <col width="4.88671875" customWidth="1" style="1" min="42" max="42"/>
    <col width="5" customWidth="1" style="1" min="43" max="43"/>
    <col width="3.44140625" customWidth="1" style="1" min="44" max="44"/>
    <col width="12.44140625" customWidth="1" style="2731" min="45" max="45"/>
    <col width="13.44140625" customWidth="1" min="46" max="46"/>
    <col width="1.44140625" customWidth="1" min="47" max="47"/>
    <col hidden="1" width="8.88671875" customWidth="1" min="53" max="55"/>
    <col hidden="1" min="56" max="56"/>
  </cols>
  <sheetData>
    <row r="1" ht="18" customHeight="1">
      <c r="D1" s="1842" t="n"/>
      <c r="J1" s="1731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878" t="inlineStr">
        <is>
          <t>GRASSLAND SEWAGE TREATMENT PLANT IMPROVEMENTS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718" t="inlineStr">
        <is>
          <t>Mailing Address: PO Box 27, Hartford, KY 42347</t>
        </is>
      </c>
      <c r="R2" s="219" t="n"/>
      <c r="S2" s="219" t="n"/>
      <c r="T2" s="707" t="n"/>
      <c r="U2" s="1878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718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691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718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691" t="inlineStr">
        <is>
          <t>Williamson County, Franklin, TN 37064</t>
        </is>
      </c>
      <c r="AI4" s="2732" t="n"/>
      <c r="AJ4" s="2742" t="inlineStr">
        <is>
          <t>26-3175Y</t>
        </is>
      </c>
      <c r="AK4" s="2743" t="n"/>
      <c r="AL4" s="2744" t="n"/>
      <c r="AM4" s="219" t="n"/>
      <c r="AN4" s="2745" t="n">
        <v>46244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718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691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718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691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718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691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718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1691" t="inlineStr">
        <is>
          <t>GMC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879" t="n">
        <v>46188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87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1880" t="n"/>
      <c r="AO10" s="107" t="n"/>
      <c r="AP10" s="107" t="n"/>
      <c r="AQ10" s="107" t="n"/>
      <c r="AR10" s="2466" t="n"/>
    </row>
    <row r="11" ht="17.1" customHeight="1">
      <c r="A11" s="1690" t="inlineStr">
        <is>
          <t xml:space="preserve">Thank you for the opportunity to provide you with this quote. </t>
        </is>
      </c>
      <c r="B11" s="1690" t="n"/>
      <c r="C11" s="1690" t="n"/>
      <c r="D11" s="1690" t="n"/>
      <c r="E11" s="1690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690" t="inlineStr">
        <is>
          <t>Please contact your regional salesperson with questions or to place an order:</t>
        </is>
      </c>
      <c r="B12" s="1690" t="n"/>
      <c r="C12" s="1690" t="n"/>
      <c r="D12" s="1690" t="n"/>
      <c r="E12" s="1690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690" t="inlineStr">
        <is>
          <t xml:space="preserve">Lead time will be confirmed at the time the order is placed. </t>
        </is>
      </c>
      <c r="B14" s="1690" t="n"/>
      <c r="C14" s="1690" t="n"/>
      <c r="D14" s="1690" t="n"/>
      <c r="E14" s="1690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690" t="inlineStr">
        <is>
          <t>We look forward to working with you!</t>
        </is>
      </c>
      <c r="B15" s="1690" t="n"/>
      <c r="C15" s="1690" t="n"/>
      <c r="D15" s="1690" t="n"/>
      <c r="E15" s="1690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00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23245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3269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2585.115</v>
      </c>
      <c r="AM19" s="878" t="n"/>
      <c r="AN19" s="878" t="n"/>
      <c r="AO19" s="878" t="n"/>
      <c r="AP19" s="2734" t="n"/>
      <c r="AQ19" s="2761" t="n">
        <v>29099.115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75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1688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5</v>
      </c>
      <c r="B23" s="2770" t="n"/>
      <c r="C23" s="2770" t="n"/>
      <c r="D23" s="2771" t="n"/>
      <c r="E23" s="2772" t="n"/>
      <c r="F23" s="1682" t="inlineStr">
        <is>
          <t xml:space="preserve">48 Dia. Sanitary Manhole  </t>
        </is>
      </c>
      <c r="G23" s="2770" t="n"/>
      <c r="H23" s="2770" t="n"/>
      <c r="I23" s="2770" t="n"/>
      <c r="J23" s="2770" t="n"/>
      <c r="K23" s="1392" t="n"/>
      <c r="L23" s="2773" t="n">
        <v>3132</v>
      </c>
      <c r="M23" s="2771" t="n"/>
      <c r="N23" s="2773" t="n">
        <v>15660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1684" t="inlineStr">
        <is>
          <t xml:space="preserve">48 Dia. Sanitary Manhole W/Exterior Drop  </t>
        </is>
      </c>
      <c r="G24" s="2770" t="n"/>
      <c r="H24" s="2770" t="n"/>
      <c r="I24" s="2770" t="n"/>
      <c r="J24" s="2770" t="n"/>
      <c r="K24" s="1393" t="n"/>
      <c r="L24" s="2778" t="n">
        <v>4181</v>
      </c>
      <c r="M24" s="2771" t="n"/>
      <c r="N24" s="2778" t="n">
        <v>4181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3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1682" t="inlineStr">
        <is>
          <t xml:space="preserve">60 Dia. Water/SS ARV    </t>
        </is>
      </c>
      <c r="G25" s="2770" t="n"/>
      <c r="H25" s="2770" t="n"/>
      <c r="I25" s="2770" t="n"/>
      <c r="J25" s="2770" t="n"/>
      <c r="K25" s="1392" t="n"/>
      <c r="L25" s="2773" t="n">
        <v>3404</v>
      </c>
      <c r="M25" s="2771" t="n"/>
      <c r="N25" s="2773" t="n">
        <v>3404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68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68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68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68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68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68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68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68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68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68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68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68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68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75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75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68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15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68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7</v>
      </c>
      <c r="AE40" s="210" t="n"/>
      <c r="AF40" s="210" t="n"/>
      <c r="AG40" s="210" t="n"/>
      <c r="AH40" s="210" t="n"/>
      <c r="AI40" s="2800" t="inlineStr">
        <is>
          <t xml:space="preserve">JBS 1150 F/C "Sanitary"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467</v>
      </c>
      <c r="AT40" s="2773" t="n">
        <v>3269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68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68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68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16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68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68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68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16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68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68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68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16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68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68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68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16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68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68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68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16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68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68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68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16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68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68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68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16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68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68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68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16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68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68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68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16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68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68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68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16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68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68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68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16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68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68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68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16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68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68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68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16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68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68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68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16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68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68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68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16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68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68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68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16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68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68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68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16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68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68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68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16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68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68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68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16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68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68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68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16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68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68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68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16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68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68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68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16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68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68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68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16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68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68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68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16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68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68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68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16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68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68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68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16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68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68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68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16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68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68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68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16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68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68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68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16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68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68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68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16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68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68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68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16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68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68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68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16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68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68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68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16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68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68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68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16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68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68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68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16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68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68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68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16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68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68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68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16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6" customHeight="1" thickBot="1">
      <c r="A115" s="2810" t="n">
        <v>0</v>
      </c>
      <c r="B115" s="2811" t="n"/>
      <c r="C115" s="2811" t="n"/>
      <c r="D115" s="2812" t="n"/>
      <c r="E115" s="2813" t="n"/>
      <c r="F115" s="168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168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6" customHeight="1" thickBot="1">
      <c r="A116" s="175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759" t="n"/>
      <c r="L116" s="2795" t="n">
        <v>23245</v>
      </c>
      <c r="M116" s="876" t="n"/>
      <c r="N116" s="876" t="n"/>
      <c r="O116" s="876" t="n"/>
      <c r="P116" s="2740" t="n"/>
      <c r="Q116" s="1718" t="n"/>
      <c r="R116" s="2806" t="n"/>
      <c r="S116" s="175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3269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834" t="inlineStr">
        <is>
          <t>Joint Sealant</t>
        </is>
      </c>
      <c r="U123" s="876" t="n"/>
      <c r="V123" s="1835" t="n"/>
      <c r="W123" s="1835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718" t="n"/>
      <c r="W124" s="171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26-3175Y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6" customHeight="1" thickBot="1">
      <c r="D125" s="49" t="n"/>
      <c r="E125" s="49" t="n"/>
      <c r="F125" s="8" t="n"/>
      <c r="G125" s="8" t="n"/>
      <c r="H125" s="8" t="n"/>
      <c r="J125" s="1690" t="inlineStr">
        <is>
          <t>GRASSLAND SEWAGE TREATMENT PLANT IMPROVEMENTS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15" t="n"/>
      <c r="W125" s="171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" customHeight="1">
      <c r="D126" s="49" t="n"/>
      <c r="E126" s="49" t="n"/>
      <c r="F126" s="8" t="n"/>
      <c r="G126" s="8" t="n"/>
      <c r="H126" s="8" t="n"/>
      <c r="J126" s="1690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718" t="n"/>
      <c r="W126" s="171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15" t="n"/>
      <c r="W127" s="171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690" t="inlineStr">
        <is>
          <t>Williamson County, Franklin, TN 37064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718" t="n"/>
      <c r="W128" s="171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46244</v>
      </c>
      <c r="AT128" s="2734" t="n"/>
      <c r="AW128" s="2823" t="n">
        <v>0</v>
      </c>
      <c r="AX128" s="522" t="n"/>
      <c r="AY128" s="522" t="n"/>
      <c r="AZ128" s="1245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15" t="n"/>
      <c r="W129" s="171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718" t="n"/>
      <c r="W130" s="171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15" t="n"/>
      <c r="W131" s="171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718" t="n"/>
      <c r="W132" s="171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774" t="n"/>
      <c r="W133" s="1773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6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00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790" t="n"/>
      <c r="V137" s="1790" t="n"/>
      <c r="W137" s="179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MH-1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11.76999999999998</v>
      </c>
      <c r="N139" s="250" t="n">
        <v>1</v>
      </c>
      <c r="O139" s="238" t="n">
        <v>1</v>
      </c>
      <c r="P139" s="2849" t="n">
        <v>3385</v>
      </c>
      <c r="Q139" s="2850" t="n"/>
      <c r="R139" s="2860" t="n">
        <v>3385</v>
      </c>
      <c r="S139" s="2861" t="inlineStr">
        <is>
          <t xml:space="preserve">JBS 1150 F/C "Sanitary" </t>
        </is>
      </c>
      <c r="T139" s="2770" t="n"/>
      <c r="U139" s="2771" t="n"/>
      <c r="V139" s="376" t="inlineStr">
        <is>
          <t xml:space="preserve">JBS 1150 F/C "Sanitary" </t>
        </is>
      </c>
      <c r="W139" s="2854" t="inlineStr">
        <is>
          <t xml:space="preserve">JBS 1150 F/C "Sanitary" </t>
        </is>
      </c>
      <c r="X139" s="248" t="n">
        <v>1</v>
      </c>
      <c r="Y139" s="2851" t="n">
        <v>467</v>
      </c>
      <c r="Z139" s="2860" t="n">
        <v>467</v>
      </c>
      <c r="AA139" s="2855" t="str"/>
      <c r="AB139" s="2850" t="n"/>
      <c r="AC139" s="381" t="str"/>
      <c r="AD139" s="2860" t="str"/>
      <c r="AE139" s="2856" t="str"/>
      <c r="AF139" s="247" t="inlineStr">
        <is>
          <t>CSTJBS1150FCSAN</t>
        </is>
      </c>
      <c r="AG139" s="2860" t="n"/>
      <c r="AH139" s="2862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863" t="n">
        <v>3852</v>
      </c>
      <c r="AT139" s="2864" t="n">
        <v>3852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MH-2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6.5</v>
      </c>
      <c r="N140" s="257" t="n">
        <v>1</v>
      </c>
      <c r="O140" s="238" t="n">
        <v>1</v>
      </c>
      <c r="P140" s="2849" t="n">
        <v>2430</v>
      </c>
      <c r="Q140" s="2850" t="n"/>
      <c r="R140" s="2865" t="n">
        <v>2430</v>
      </c>
      <c r="S140" s="2852" t="inlineStr">
        <is>
          <t xml:space="preserve">JBS 1150 F/C "Sanitary" </t>
        </is>
      </c>
      <c r="T140" s="2853" t="n"/>
      <c r="U140" s="2850" t="n"/>
      <c r="V140" s="376" t="inlineStr">
        <is>
          <t xml:space="preserve">JBS 1150 F/C "Sanitary" </t>
        </is>
      </c>
      <c r="W140" s="2854" t="inlineStr">
        <is>
          <t xml:space="preserve">JBS 1150 F/C "Sanitary" </t>
        </is>
      </c>
      <c r="X140" s="255" t="n">
        <v>1</v>
      </c>
      <c r="Y140" s="2851" t="n">
        <v>467</v>
      </c>
      <c r="Z140" s="2865" t="n">
        <v>467</v>
      </c>
      <c r="AA140" s="2855" t="str"/>
      <c r="AB140" s="2850" t="n"/>
      <c r="AC140" s="411" t="str"/>
      <c r="AD140" s="2865" t="str"/>
      <c r="AE140" s="2856" t="str"/>
      <c r="AF140" s="254" t="inlineStr">
        <is>
          <t>CSTJBS1150FCSAN</t>
        </is>
      </c>
      <c r="AG140" s="2865" t="n"/>
      <c r="AH140" s="2866" t="n"/>
      <c r="AI140" s="260" t="n">
        <v>2</v>
      </c>
      <c r="AJ140" s="260" t="n">
        <v>1</v>
      </c>
      <c r="AK140" s="260" t="n">
        <v>2</v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863" t="n">
        <v>2897</v>
      </c>
      <c r="AT140" s="2864" t="n">
        <v>2897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MH-3 SS-MHD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W/Exterior Drop  </t>
        </is>
      </c>
      <c r="J141" s="376" t="inlineStr">
        <is>
          <t xml:space="preserve">Sanitary Manhole W/Exterior Drop  </t>
        </is>
      </c>
      <c r="K141" s="383" t="inlineStr">
        <is>
          <t xml:space="preserve">48 Dia. Sanitary Manhole W/Exterior Drop  </t>
        </is>
      </c>
      <c r="L141" s="248" t="inlineStr">
        <is>
          <t>48 Dia.</t>
        </is>
      </c>
      <c r="M141" s="249" t="n">
        <v>10.11000000000001</v>
      </c>
      <c r="N141" s="250" t="n">
        <v>1</v>
      </c>
      <c r="O141" s="238" t="n">
        <v>1</v>
      </c>
      <c r="P141" s="2849" t="n">
        <v>4181</v>
      </c>
      <c r="Q141" s="2850" t="n"/>
      <c r="R141" s="2860" t="n">
        <v>4181</v>
      </c>
      <c r="S141" s="2852" t="inlineStr">
        <is>
          <t xml:space="preserve">JBS 1150 F/C "Sanitary" </t>
        </is>
      </c>
      <c r="T141" s="2853" t="n"/>
      <c r="U141" s="2850" t="n"/>
      <c r="V141" s="376" t="inlineStr">
        <is>
          <t xml:space="preserve">JBS 1150 F/C "Sanitary" </t>
        </is>
      </c>
      <c r="W141" s="2854" t="inlineStr">
        <is>
          <t xml:space="preserve">JBS 1150 F/C "Sanitary" </t>
        </is>
      </c>
      <c r="X141" s="248" t="n">
        <v>1</v>
      </c>
      <c r="Y141" s="2851" t="n">
        <v>467</v>
      </c>
      <c r="Z141" s="2860" t="n">
        <v>467</v>
      </c>
      <c r="AA141" s="2855" t="str"/>
      <c r="AB141" s="2850" t="n"/>
      <c r="AC141" s="411" t="str"/>
      <c r="AD141" s="2860" t="str"/>
      <c r="AE141" s="2856" t="str"/>
      <c r="AF141" s="247" t="inlineStr">
        <is>
          <t>CSTJBS1150FCSAN</t>
        </is>
      </c>
      <c r="AG141" s="2860" t="n"/>
      <c r="AH141" s="2862" t="n"/>
      <c r="AI141" s="253" t="n">
        <v>2</v>
      </c>
      <c r="AJ141" s="253" t="n">
        <v>1</v>
      </c>
      <c r="AK141" s="253" t="n">
        <v>2</v>
      </c>
      <c r="AL141" s="262" t="inlineStr">
        <is>
          <t>Yes</t>
        </is>
      </c>
      <c r="AM141" s="253" t="inlineStr">
        <is>
          <t>Yes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863" t="n">
        <v>4648</v>
      </c>
      <c r="AT141" s="2864" t="n">
        <v>4648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 xml:space="preserve">1+78 INFLUENT </t>
        </is>
      </c>
      <c r="G142" s="382" t="inlineStr">
        <is>
          <t>EA</t>
        </is>
      </c>
      <c r="H142" s="254" t="inlineStr">
        <is>
          <t xml:space="preserve">Water/SS ARV </t>
        </is>
      </c>
      <c r="I142" s="290" t="inlineStr">
        <is>
          <t xml:space="preserve">  </t>
        </is>
      </c>
      <c r="J142" s="376" t="inlineStr">
        <is>
          <t xml:space="preserve">Water/SS ARV    </t>
        </is>
      </c>
      <c r="K142" s="383" t="inlineStr">
        <is>
          <t xml:space="preserve">60 Dia. Water/SS ARV    </t>
        </is>
      </c>
      <c r="L142" s="255" t="inlineStr">
        <is>
          <t>60 Dia.</t>
        </is>
      </c>
      <c r="M142" s="256" t="n">
        <v>9.150000000000091</v>
      </c>
      <c r="N142" s="257" t="n">
        <v>1</v>
      </c>
      <c r="O142" s="238" t="n">
        <v>1</v>
      </c>
      <c r="P142" s="2849" t="n">
        <v>3404</v>
      </c>
      <c r="Q142" s="2850" t="n"/>
      <c r="R142" s="2865" t="n">
        <v>3404</v>
      </c>
      <c r="S142" s="2852" t="inlineStr">
        <is>
          <t xml:space="preserve">JBS 1150 F/C "Sanitary" </t>
        </is>
      </c>
      <c r="T142" s="2853" t="n"/>
      <c r="U142" s="2850" t="n"/>
      <c r="V142" s="376" t="inlineStr">
        <is>
          <t xml:space="preserve">JBS 1150 F/C "Sanitary" </t>
        </is>
      </c>
      <c r="W142" s="2854" t="inlineStr">
        <is>
          <t xml:space="preserve">JBS 1150 F/C "Sanitary" </t>
        </is>
      </c>
      <c r="X142" s="255" t="n">
        <v>1</v>
      </c>
      <c r="Y142" s="2851" t="n">
        <v>467</v>
      </c>
      <c r="Z142" s="2865" t="n">
        <v>467</v>
      </c>
      <c r="AA142" s="2855" t="str"/>
      <c r="AB142" s="2850" t="n"/>
      <c r="AC142" s="411" t="str"/>
      <c r="AD142" s="2865" t="str"/>
      <c r="AE142" s="2856" t="str"/>
      <c r="AF142" s="254" t="inlineStr">
        <is>
          <t>CSTJBS1150FCSAN</t>
        </is>
      </c>
      <c r="AG142" s="2865" t="n"/>
      <c r="AH142" s="2866" t="n"/>
      <c r="AI142" s="260" t="n">
        <v>2</v>
      </c>
      <c r="AJ142" s="260" t="inlineStr">
        <is>
          <t>No</t>
        </is>
      </c>
      <c r="AK142" s="260" t="n">
        <v>2</v>
      </c>
      <c r="AL142" s="261" t="inlineStr">
        <is>
          <t>No</t>
        </is>
      </c>
      <c r="AM142" s="260" t="str"/>
      <c r="AN142" s="256" t="inlineStr">
        <is>
          <t>OB</t>
        </is>
      </c>
      <c r="AO142" s="255" t="str"/>
      <c r="AP142" s="260" t="inlineStr">
        <is>
          <t>No</t>
        </is>
      </c>
      <c r="AQ142" s="392" t="inlineStr">
        <is>
          <t>2</t>
        </is>
      </c>
      <c r="AR142" s="392" t="inlineStr">
        <is>
          <t>X</t>
        </is>
      </c>
      <c r="AS142" s="2863" t="n">
        <v>3871</v>
      </c>
      <c r="AT142" s="2864" t="n">
        <v>3871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MH-4 SS-MH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48 Dia. Sanitary Manhole  </t>
        </is>
      </c>
      <c r="L143" s="248" t="inlineStr">
        <is>
          <t>48 Dia.</t>
        </is>
      </c>
      <c r="M143" s="249" t="n">
        <v>24.13</v>
      </c>
      <c r="N143" s="250" t="n">
        <v>1</v>
      </c>
      <c r="O143" s="238" t="n">
        <v>1</v>
      </c>
      <c r="P143" s="2849" t="n">
        <v>6095</v>
      </c>
      <c r="Q143" s="2850" t="n"/>
      <c r="R143" s="2860" t="n">
        <v>6095</v>
      </c>
      <c r="S143" s="2852" t="inlineStr">
        <is>
          <t xml:space="preserve">JBS 1150 F/C "Sanitary" </t>
        </is>
      </c>
      <c r="T143" s="2853" t="n"/>
      <c r="U143" s="2850" t="n"/>
      <c r="V143" s="376" t="inlineStr">
        <is>
          <t xml:space="preserve">JBS 1150 F/C "Sanitary" </t>
        </is>
      </c>
      <c r="W143" s="2854" t="inlineStr">
        <is>
          <t xml:space="preserve">JBS 1150 F/C "Sanitary" </t>
        </is>
      </c>
      <c r="X143" s="248" t="n">
        <v>1</v>
      </c>
      <c r="Y143" s="2851" t="n">
        <v>467</v>
      </c>
      <c r="Z143" s="2860" t="n">
        <v>467</v>
      </c>
      <c r="AA143" s="2855" t="str"/>
      <c r="AB143" s="2850" t="n"/>
      <c r="AC143" s="411" t="str"/>
      <c r="AD143" s="2860" t="str"/>
      <c r="AE143" s="2856" t="str"/>
      <c r="AF143" s="247" t="inlineStr">
        <is>
          <t>CSTJBS1150FCSAN</t>
        </is>
      </c>
      <c r="AG143" s="2860" t="n"/>
      <c r="AH143" s="2862" t="n"/>
      <c r="AI143" s="253" t="n">
        <v>2</v>
      </c>
      <c r="AJ143" s="253" t="n">
        <v>1</v>
      </c>
      <c r="AK143" s="253" t="n">
        <v>2</v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6562</v>
      </c>
      <c r="AT143" s="2864" t="n">
        <v>6562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MH-5 SS-MH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 xml:space="preserve">Sanitary Manhole  </t>
        </is>
      </c>
      <c r="J144" s="376" t="inlineStr">
        <is>
          <t xml:space="preserve">Sanitary Manhole  </t>
        </is>
      </c>
      <c r="K144" s="383" t="inlineStr">
        <is>
          <t xml:space="preserve">48 Dia. Sanitary Manhole  </t>
        </is>
      </c>
      <c r="L144" s="255" t="inlineStr">
        <is>
          <t>48 Dia.</t>
        </is>
      </c>
      <c r="M144" s="256" t="n">
        <v>6.139999999999986</v>
      </c>
      <c r="N144" s="257" t="n">
        <v>1</v>
      </c>
      <c r="O144" s="238" t="n">
        <v>1</v>
      </c>
      <c r="P144" s="2849" t="n">
        <v>2301</v>
      </c>
      <c r="Q144" s="2850" t="n"/>
      <c r="R144" s="2865" t="n">
        <v>2301</v>
      </c>
      <c r="S144" s="2852" t="inlineStr">
        <is>
          <t xml:space="preserve">JBS 1150 F/C "Sanitary" </t>
        </is>
      </c>
      <c r="T144" s="2853" t="n"/>
      <c r="U144" s="2850" t="n"/>
      <c r="V144" s="376" t="inlineStr">
        <is>
          <t xml:space="preserve">JBS 1150 F/C "Sanitary" </t>
        </is>
      </c>
      <c r="W144" s="2854" t="inlineStr">
        <is>
          <t xml:space="preserve">JBS 1150 F/C "Sanitary" </t>
        </is>
      </c>
      <c r="X144" s="255" t="n">
        <v>1</v>
      </c>
      <c r="Y144" s="2851" t="n">
        <v>467</v>
      </c>
      <c r="Z144" s="2865" t="n">
        <v>467</v>
      </c>
      <c r="AA144" s="2855" t="str"/>
      <c r="AB144" s="2850" t="n"/>
      <c r="AC144" s="411" t="str"/>
      <c r="AD144" s="2865" t="str"/>
      <c r="AE144" s="2856" t="str"/>
      <c r="AF144" s="254" t="inlineStr">
        <is>
          <t>CSTJBS1150FCSAN</t>
        </is>
      </c>
      <c r="AG144" s="2865" t="n"/>
      <c r="AH144" s="2866" t="n"/>
      <c r="AI144" s="260" t="n">
        <v>2</v>
      </c>
      <c r="AJ144" s="260" t="n">
        <v>1</v>
      </c>
      <c r="AK144" s="260" t="n">
        <v>2</v>
      </c>
      <c r="AL144" s="261" t="inlineStr">
        <is>
          <t>Yes</t>
        </is>
      </c>
      <c r="AM144" s="260" t="inlineStr">
        <is>
          <t>No</t>
        </is>
      </c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2</t>
        </is>
      </c>
      <c r="AR144" s="392" t="str"/>
      <c r="AS144" s="2863" t="n">
        <v>2768</v>
      </c>
      <c r="AT144" s="2864" t="n">
        <v>2768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MH-6 SS-MH</t>
        </is>
      </c>
      <c r="G145" s="382" t="inlineStr">
        <is>
          <t>EA</t>
        </is>
      </c>
      <c r="H145" s="247" t="inlineStr">
        <is>
          <t xml:space="preserve">Sanitary </t>
        </is>
      </c>
      <c r="I145" s="290" t="inlineStr">
        <is>
          <t xml:space="preserve">Sanitary Manhole  </t>
        </is>
      </c>
      <c r="J145" s="376" t="inlineStr">
        <is>
          <t xml:space="preserve">Sanitary Manhole  </t>
        </is>
      </c>
      <c r="K145" s="383" t="inlineStr">
        <is>
          <t xml:space="preserve">48 Dia. Sanitary Manhole  </t>
        </is>
      </c>
      <c r="L145" s="248" t="inlineStr">
        <is>
          <t>48 Dia.</t>
        </is>
      </c>
      <c r="M145" s="249" t="n">
        <v>5</v>
      </c>
      <c r="N145" s="250" t="n">
        <v>1</v>
      </c>
      <c r="O145" s="238" t="n">
        <v>1</v>
      </c>
      <c r="P145" s="2849" t="n">
        <v>1449</v>
      </c>
      <c r="Q145" s="2850" t="n"/>
      <c r="R145" s="2860" t="n">
        <v>1449</v>
      </c>
      <c r="S145" s="2852" t="inlineStr">
        <is>
          <t xml:space="preserve">JBS 1150 F/C "Sanitary" </t>
        </is>
      </c>
      <c r="T145" s="2853" t="n"/>
      <c r="U145" s="2850" t="n"/>
      <c r="V145" s="376" t="inlineStr">
        <is>
          <t xml:space="preserve">JBS 1150 F/C "Sanitary" </t>
        </is>
      </c>
      <c r="W145" s="2854" t="inlineStr">
        <is>
          <t xml:space="preserve">JBS 1150 F/C "Sanitary" </t>
        </is>
      </c>
      <c r="X145" s="248" t="n">
        <v>1</v>
      </c>
      <c r="Y145" s="2851" t="n">
        <v>467</v>
      </c>
      <c r="Z145" s="2860" t="n">
        <v>467</v>
      </c>
      <c r="AA145" s="2855" t="str"/>
      <c r="AB145" s="2850" t="n"/>
      <c r="AC145" s="411" t="str"/>
      <c r="AD145" s="2860" t="str"/>
      <c r="AE145" s="2856" t="str"/>
      <c r="AF145" s="247" t="inlineStr">
        <is>
          <t>CSTJBS1150FCSAN</t>
        </is>
      </c>
      <c r="AG145" s="2860" t="n"/>
      <c r="AH145" s="2862" t="n"/>
      <c r="AI145" s="253" t="n">
        <v>2</v>
      </c>
      <c r="AJ145" s="253" t="n">
        <v>1</v>
      </c>
      <c r="AK145" s="253" t="n">
        <v>2</v>
      </c>
      <c r="AL145" s="262" t="inlineStr">
        <is>
          <t>Yes</t>
        </is>
      </c>
      <c r="AM145" s="253" t="inlineStr">
        <is>
          <t>No</t>
        </is>
      </c>
      <c r="AN145" s="249" t="inlineStr">
        <is>
          <t>OB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inlineStr">
        <is>
          <t>X</t>
        </is>
      </c>
      <c r="AS145" s="2863" t="n">
        <v>1916</v>
      </c>
      <c r="AT145" s="2864" t="n">
        <v>1916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23245</v>
      </c>
      <c r="O741" s="876" t="n"/>
      <c r="P741" s="876" t="n"/>
      <c r="Q741" s="876" t="n"/>
      <c r="R741" s="2740" t="n"/>
      <c r="S741" s="1780" t="inlineStr">
        <is>
          <t>Casting/Hatch Subtotal:</t>
        </is>
      </c>
      <c r="T741" s="876" t="n"/>
      <c r="U741" s="876" t="n"/>
      <c r="V741" s="235" t="n"/>
      <c r="W741" s="235" t="n"/>
      <c r="X741" s="2795" t="n">
        <v>3269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26514</v>
      </c>
      <c r="AT741" s="2740" t="n"/>
    </row>
    <row r="742" ht="18" customFormat="1" customHeight="1" s="209">
      <c r="D742" s="1885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885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1885" t="n"/>
      <c r="E743" s="1885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t="18" customFormat="1" customHeight="1" s="209">
      <c r="A762" s="750" t="inlineStr">
        <is>
          <t>(Item 5 - Structure 1+78 INFLUENT )  VERIFY ALL ELEVATIONS AND PIPE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t="18" customFormat="1" customHeight="1" s="209" thickBot="1">
      <c r="A763" s="751" t="inlineStr">
        <is>
          <t>(Item 8 - Structure MH-6 SS-MH)  VERIFY ALL ELEVATIONS AND PIPE</t>
        </is>
      </c>
      <c r="O763" s="209" t="n">
        <v>1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1887" t="n"/>
      <c r="B784" s="1888" t="n"/>
      <c r="C784" s="1888" t="n"/>
      <c r="D784" s="1888" t="n"/>
      <c r="E784" s="1888" t="n"/>
      <c r="F784" s="1888" t="n"/>
      <c r="G784" s="1888" t="n"/>
      <c r="H784" s="1888" t="n"/>
      <c r="I784" s="1888" t="n"/>
      <c r="J784" s="1888" t="n"/>
      <c r="K784" s="1888" t="n"/>
      <c r="L784" s="1888" t="n"/>
      <c r="M784" s="1888" t="n"/>
      <c r="N784" s="1888" t="n"/>
      <c r="O784" s="757" t="n">
        <v>0</v>
      </c>
      <c r="P784" s="1888" t="n"/>
      <c r="Q784" s="1888" t="n"/>
      <c r="R784" s="1888" t="n"/>
      <c r="S784" s="1888" t="n"/>
      <c r="T784" s="1888" t="n"/>
      <c r="U784" s="1888" t="n"/>
      <c r="V784" s="1888" t="n"/>
      <c r="W784" s="1888" t="n"/>
      <c r="X784" s="1888" t="n"/>
      <c r="Y784" s="1888" t="n"/>
      <c r="Z784" s="1888" t="n"/>
      <c r="AA784" s="1888" t="n"/>
      <c r="AB784" s="1888" t="n"/>
      <c r="AC784" s="1888" t="n"/>
      <c r="AD784" s="1889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1731" t="inlineStr">
        <is>
          <t>Infrastructure Precast, Inc.</t>
        </is>
      </c>
      <c r="S807" s="217" t="n"/>
      <c r="T807" s="700" t="inlineStr">
        <is>
          <t>Project Name:</t>
        </is>
      </c>
      <c r="U807" s="1691" t="inlineStr">
        <is>
          <t>GRASSLAND SEWAGE TREATMENT PLANT IMPROVEMENTS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718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691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718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691" t="inlineStr">
        <is>
          <t>Williamson County, Franklin, TN 37064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718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691" t="inlineStr">
        <is>
          <t>n/a</t>
        </is>
      </c>
      <c r="AI810" s="2732" t="n"/>
      <c r="AJ810" s="2742" t="inlineStr">
        <is>
          <t>26-3175Y</t>
        </is>
      </c>
      <c r="AK810" s="2743" t="n"/>
      <c r="AL810" s="2744" t="n"/>
      <c r="AM810" s="219" t="n"/>
      <c r="AN810" s="2745" t="n">
        <v>46244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718" t="inlineStr">
        <is>
          <t>Office: (270) 363-2238</t>
        </is>
      </c>
      <c r="S811" s="219" t="n"/>
      <c r="T811" s="700" t="inlineStr">
        <is>
          <t>Storm End User:</t>
        </is>
      </c>
      <c r="U811" s="1691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750" t="inlineStr">
        <is>
          <t>sales@icastinc.com</t>
        </is>
      </c>
      <c r="S812" s="220" t="n"/>
      <c r="T812" s="700" t="inlineStr">
        <is>
          <t>Sanitary End User:</t>
        </is>
      </c>
      <c r="U812" s="1691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720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721" t="inlineStr">
        <is>
          <t>GMC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731" t="inlineStr">
        <is>
          <t>Infrastructure Precast, Inc.</t>
        </is>
      </c>
      <c r="S882" s="217" t="n"/>
      <c r="T882" s="700" t="inlineStr">
        <is>
          <t>Project Name:</t>
        </is>
      </c>
      <c r="U882" s="1691" t="inlineStr">
        <is>
          <t>GRASSLAND SEWAGE TREATMENT PLANT IMPROVEMENTS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6" customHeight="1" thickBot="1">
      <c r="I883" s="1718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691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6" customHeight="1" thickBot="1">
      <c r="I884" s="1718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691" t="inlineStr">
        <is>
          <t>Williamson County, Franklin, TN 37064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6" customHeight="1" thickBot="1">
      <c r="I885" s="1718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691" t="inlineStr">
        <is>
          <t>n/a</t>
        </is>
      </c>
      <c r="AI885" s="2732" t="n"/>
      <c r="AJ885" s="2742" t="inlineStr">
        <is>
          <t>26-3175Y</t>
        </is>
      </c>
      <c r="AK885" s="2743" t="n"/>
      <c r="AL885" s="2744" t="n"/>
      <c r="AM885" s="219" t="n"/>
      <c r="AN885" s="2745" t="n">
        <v>46244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6" customHeight="1" thickBot="1">
      <c r="I886" s="1718" t="inlineStr">
        <is>
          <t>Office: (270) 363-2238</t>
        </is>
      </c>
      <c r="S886" s="219" t="n"/>
      <c r="T886" s="700" t="inlineStr">
        <is>
          <t>Storm End User:</t>
        </is>
      </c>
      <c r="U886" s="1691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6" customHeight="1" thickBot="1">
      <c r="I887" s="1750" t="inlineStr">
        <is>
          <t>sales@icastinc.com</t>
        </is>
      </c>
      <c r="S887" s="220" t="n"/>
      <c r="T887" s="700" t="inlineStr">
        <is>
          <t>Sanitary End User:</t>
        </is>
      </c>
      <c r="U887" s="1691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720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721" t="inlineStr">
        <is>
          <t>GMC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2026-08-13T11:47:31Z</dcterms:modified>
  <cp:lastModifiedBy>Tayler Sekula</cp:lastModifiedBy>
  <cp:lastPrinted>2026-08-10T13:54:41Z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