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29" zoomScale="75" zoomScaleNormal="75" workbookViewId="0">
      <selection activeCell="AW139" sqref="AW139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97" min="4" max="4"/>
    <col hidden="1" width="21.109375" customWidth="1" style="2297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78" min="16" max="16"/>
    <col width="6.109375" customWidth="1" style="2778" min="17" max="17"/>
    <col hidden="1" width="11.109375" customWidth="1" style="2778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78" min="25" max="25"/>
    <col hidden="1" width="10.109375" customWidth="1" style="2778" min="26" max="26"/>
    <col width="14.5546875" customWidth="1" min="27" max="27"/>
    <col width="16.5546875" customWidth="1" min="28" max="28"/>
    <col width="6.109375" customWidth="1" min="29" max="29"/>
    <col width="8.44140625" customWidth="1" style="2778" min="30" max="30"/>
    <col hidden="1" width="11.88671875" customWidth="1" style="2779" min="31" max="31"/>
    <col hidden="1" width="40.44140625" customWidth="1" min="32" max="32"/>
    <col hidden="1" width="6.44140625" customWidth="1" style="2778" min="33" max="33"/>
    <col hidden="1" width="8.88671875" customWidth="1" style="2779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79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5" t="n"/>
      <c r="J1" s="1852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71" t="inlineStr">
        <is>
          <t>Bishop Cotton Apartments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1813" t="inlineStr">
        <is>
          <t>Mailing Address: PO Box 27, Hartford, KY 42347</t>
        </is>
      </c>
      <c r="R2" s="219" t="n"/>
      <c r="S2" s="219" t="n"/>
      <c r="T2" s="695" t="n"/>
      <c r="U2" s="1771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1813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72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1813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72" t="inlineStr">
        <is>
          <t xml:space="preserve">Daviess County, Owensboro, KY </t>
        </is>
      </c>
      <c r="AI4" s="2780" t="n"/>
      <c r="AJ4" s="2790" t="inlineStr">
        <is>
          <t>25-4631BY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1813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72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1813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72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1813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72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1813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1772" t="inlineStr">
        <is>
          <t>BEI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1773" t="n">
        <v>45898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7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1780" t="n"/>
      <c r="AO10" s="107" t="n"/>
      <c r="AP10" s="107" t="n"/>
      <c r="AQ10" s="107" t="n"/>
      <c r="AR10" s="2469" t="n"/>
    </row>
    <row r="11" ht="17.1" customHeight="1">
      <c r="A11" s="1753" t="inlineStr">
        <is>
          <t xml:space="preserve">Thank you for the opportunity to provide you with this quote. </t>
        </is>
      </c>
      <c r="B11" s="1753" t="n"/>
      <c r="C11" s="1753" t="n"/>
      <c r="D11" s="1753" t="n"/>
      <c r="E11" s="175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53" t="inlineStr">
        <is>
          <t>Please contact your regional salesperson with questions or to place an order:</t>
        </is>
      </c>
      <c r="B12" s="1753" t="n"/>
      <c r="C12" s="1753" t="n"/>
      <c r="D12" s="1753" t="n"/>
      <c r="E12" s="175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53" t="inlineStr">
        <is>
          <t xml:space="preserve">Lead time will be confirmed at the time the order is placed. </t>
        </is>
      </c>
      <c r="B14" s="1753" t="n"/>
      <c r="C14" s="1753" t="n"/>
      <c r="D14" s="1753" t="n"/>
      <c r="E14" s="175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1753" t="inlineStr">
        <is>
          <t>We look forward to working with you!</t>
        </is>
      </c>
      <c r="B15" s="1753" t="n"/>
      <c r="C15" s="1753" t="n"/>
      <c r="D15" s="1753" t="n"/>
      <c r="E15" s="175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17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3682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1691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5373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17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1923" t="inlineStr">
        <is>
          <t xml:space="preserve">End Treatment   12" Sloped/Flared HW </t>
        </is>
      </c>
      <c r="G22" s="2812" t="n"/>
      <c r="H22" s="2812" t="n"/>
      <c r="I22" s="2812" t="n"/>
      <c r="J22" s="2812" t="n"/>
      <c r="K22" s="1379" t="n"/>
      <c r="L22" s="2815" t="n">
        <v>626</v>
      </c>
      <c r="M22" s="2813" t="n"/>
      <c r="N22" s="2815" t="n">
        <v>626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1690" t="inlineStr">
        <is>
          <t xml:space="preserve">Storm Curb Inlet (Single)  </t>
        </is>
      </c>
      <c r="G23" s="2818" t="n"/>
      <c r="H23" s="2818" t="n"/>
      <c r="I23" s="2818" t="n"/>
      <c r="J23" s="2818" t="n"/>
      <c r="K23" s="1377" t="n"/>
      <c r="L23" s="2821" t="n">
        <v>1911</v>
      </c>
      <c r="M23" s="2819" t="n"/>
      <c r="N23" s="2821" t="n">
        <v>1911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1)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1696" t="inlineStr">
        <is>
          <t xml:space="preserve">Storm Drop Box Inlet  </t>
        </is>
      </c>
      <c r="G24" s="2818" t="n"/>
      <c r="H24" s="2818" t="n"/>
      <c r="I24" s="2818" t="n"/>
      <c r="J24" s="2818" t="n"/>
      <c r="K24" s="1378" t="n"/>
      <c r="L24" s="2826" t="n">
        <v>1145</v>
      </c>
      <c r="M24" s="2819" t="n"/>
      <c r="N24" s="2826" t="n">
        <v>1145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1690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1696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1690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1696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1690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1696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1690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1696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1690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1696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1690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1696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1690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1696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17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7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1690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1705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1696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HOE 525 L Vane Set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843</v>
      </c>
      <c r="AT40" s="2821" t="n">
        <v>843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1690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1696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1</v>
      </c>
      <c r="AE41" s="2850" t="n"/>
      <c r="AF41" s="2850" t="n"/>
      <c r="AG41" s="2850" t="n"/>
      <c r="AH41" s="2850" t="n"/>
      <c r="AI41" s="2851" t="inlineStr">
        <is>
          <t xml:space="preserve">HOE 468 F/G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848</v>
      </c>
      <c r="AT41" s="2838" t="n">
        <v>848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1696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1698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1690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1696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1696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1698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1690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1696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1696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1698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1690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1696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1696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1698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1690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1696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1696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1698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1690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1696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1696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1698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1690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1696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1696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1698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1690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1696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1696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1698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1690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1696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1696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1698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1690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1696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1696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1698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1690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1696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1696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1698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1690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1696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1696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1698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1690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1696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1696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1698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1690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1696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1696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1698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1690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1696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1696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1698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1690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1696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1696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1698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1690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1696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1696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1698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1690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1696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1696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1698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1690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1696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1696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1698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1690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1696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1696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1698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1690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1696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1696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1698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1690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1696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1696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1698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1690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1696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1696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1698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1690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1696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1696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1698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1690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1696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1696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1698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1690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1696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1696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1698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1690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1696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1696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1698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1690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1696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1696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1698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1690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1696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1696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1698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1690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1696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1696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1698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1690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1696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1696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1698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1690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1696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1696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1698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1690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1696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1696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1698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1690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1696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1696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1698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1690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1696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1696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1698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1690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1696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1696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1698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1690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1696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1696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1698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8.6" customHeight="1" thickBot="1">
      <c r="A115" s="2858" t="n">
        <v>0</v>
      </c>
      <c r="B115" s="2859" t="n"/>
      <c r="C115" s="2859" t="n"/>
      <c r="D115" s="2860" t="n"/>
      <c r="E115" s="2861" t="n"/>
      <c r="F115" s="1693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1693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8.6" customHeight="1" thickBot="1">
      <c r="A116" s="182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27" t="n"/>
      <c r="L116" s="2843" t="n">
        <v>3682</v>
      </c>
      <c r="M116" s="861" t="n"/>
      <c r="N116" s="861" t="n"/>
      <c r="O116" s="861" t="n"/>
      <c r="P116" s="2788" t="n"/>
      <c r="Q116" s="1813" t="n"/>
      <c r="R116" s="2854" t="n"/>
      <c r="S116" s="182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1691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1824" t="inlineStr">
        <is>
          <t>Joint Sealant</t>
        </is>
      </c>
      <c r="U123" s="861" t="n"/>
      <c r="V123" s="1898" t="n"/>
      <c r="W123" s="18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1813" t="n"/>
      <c r="W124" s="17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25-4631BY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6" customHeight="1" thickBot="1">
      <c r="D125" s="49" t="n"/>
      <c r="E125" s="49" t="n"/>
      <c r="F125" s="8" t="n"/>
      <c r="G125" s="8" t="n"/>
      <c r="H125" s="8" t="n"/>
      <c r="J125" s="1753" t="inlineStr">
        <is>
          <t>Bishop Cotton Apartments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1814" t="n"/>
      <c r="W125" s="1774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" customHeight="1">
      <c r="D126" s="49" t="n"/>
      <c r="E126" s="49" t="n"/>
      <c r="F126" s="8" t="n"/>
      <c r="G126" s="8" t="n"/>
      <c r="H126" s="8" t="n"/>
      <c r="J126" s="175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1813" t="n"/>
      <c r="W126" s="17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1814" t="n"/>
      <c r="W127" s="1774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53" t="inlineStr">
        <is>
          <t xml:space="preserve">Daviess County, Owensboro,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1813" t="n"/>
      <c r="W128" s="17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1814" t="n"/>
      <c r="W129" s="1774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1813" t="n"/>
      <c r="W130" s="17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1814" t="n"/>
      <c r="W131" s="1774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1813" t="n"/>
      <c r="W132" s="17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1861" t="n"/>
      <c r="W133" s="1756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8.6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17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1914" t="n"/>
      <c r="V137" s="1914" t="n"/>
      <c r="W137" s="1914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AA-1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1</v>
      </c>
      <c r="O138" s="385" t="n">
        <v>1</v>
      </c>
      <c r="P138" s="2897" t="n">
        <v>626</v>
      </c>
      <c r="Q138" s="2898" t="n"/>
      <c r="R138" s="2899" t="n">
        <v>626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626</v>
      </c>
      <c r="AT138" s="2907" t="n">
        <v>626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AA-2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24x36</t>
        </is>
      </c>
      <c r="M139" s="249" t="n">
        <v>5.389999999999986</v>
      </c>
      <c r="N139" s="250" t="n">
        <v>1</v>
      </c>
      <c r="O139" s="238" t="n">
        <v>1</v>
      </c>
      <c r="P139" s="2897" t="n">
        <v>1911</v>
      </c>
      <c r="Q139" s="2898" t="n"/>
      <c r="R139" s="2908" t="n">
        <v>1911</v>
      </c>
      <c r="S139" s="2909" t="inlineStr">
        <is>
          <t xml:space="preserve">HOE 525 L Vane Set </t>
        </is>
      </c>
      <c r="T139" s="2818" t="n"/>
      <c r="U139" s="2819" t="n"/>
      <c r="V139" s="376" t="inlineStr">
        <is>
          <t xml:space="preserve">HOE 525 L Vane Set </t>
        </is>
      </c>
      <c r="W139" s="2902" t="inlineStr">
        <is>
          <t xml:space="preserve">HOE 525 L Vane Set </t>
        </is>
      </c>
      <c r="X139" s="248" t="n">
        <v>1</v>
      </c>
      <c r="Y139" s="2899" t="n">
        <v>843</v>
      </c>
      <c r="Z139" s="2908" t="n">
        <v>843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CSTJRHHOE525LV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2754</v>
      </c>
      <c r="AT139" s="2912" t="n">
        <v>2754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AA-3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30x30</t>
        </is>
      </c>
      <c r="M140" s="256" t="n">
        <v>1.759999999999991</v>
      </c>
      <c r="N140" s="257" t="n">
        <v>1</v>
      </c>
      <c r="O140" s="238" t="n">
        <v>1</v>
      </c>
      <c r="P140" s="2897" t="n">
        <v>1145</v>
      </c>
      <c r="Q140" s="2898" t="n"/>
      <c r="R140" s="2913" t="n">
        <v>1145</v>
      </c>
      <c r="S140" s="2900" t="inlineStr">
        <is>
          <t xml:space="preserve">HOE 468 F/G </t>
        </is>
      </c>
      <c r="T140" s="2901" t="n"/>
      <c r="U140" s="2898" t="n"/>
      <c r="V140" s="376" t="inlineStr">
        <is>
          <t xml:space="preserve">HOE 468 F/G </t>
        </is>
      </c>
      <c r="W140" s="2902" t="inlineStr">
        <is>
          <t xml:space="preserve">HOE 468 F/G </t>
        </is>
      </c>
      <c r="X140" s="255" t="n">
        <v>1</v>
      </c>
      <c r="Y140" s="2899" t="n">
        <v>848</v>
      </c>
      <c r="Z140" s="2913" t="n">
        <v>848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CSTJRHHOE468FG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1993</v>
      </c>
      <c r="AT140" s="2912" t="n">
        <v>1993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8.6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8.6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3682</v>
      </c>
      <c r="O741" s="861" t="n"/>
      <c r="P741" s="861" t="n"/>
      <c r="Q741" s="861" t="n"/>
      <c r="R741" s="2788" t="n"/>
      <c r="S741" s="1908" t="inlineStr">
        <is>
          <t>Casting/Hatch Subtotal:</t>
        </is>
      </c>
      <c r="T741" s="861" t="n"/>
      <c r="U741" s="861" t="n"/>
      <c r="V741" s="235" t="n"/>
      <c r="W741" s="235" t="n"/>
      <c r="X741" s="2843" t="n">
        <v>1691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5373</v>
      </c>
      <c r="AT741" s="2788" t="n"/>
    </row>
    <row r="742" ht="18" customFormat="1" customHeight="1" s="209">
      <c r="D742" s="172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1727" t="n"/>
      <c r="E743" s="172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1729" t="n"/>
      <c r="B784" s="1730" t="n"/>
      <c r="C784" s="1730" t="n"/>
      <c r="D784" s="1730" t="n"/>
      <c r="E784" s="1730" t="n"/>
      <c r="F784" s="1730" t="n"/>
      <c r="G784" s="1730" t="n"/>
      <c r="H784" s="1730" t="n"/>
      <c r="I784" s="1730" t="n"/>
      <c r="J784" s="1730" t="n"/>
      <c r="K784" s="1730" t="n"/>
      <c r="L784" s="1730" t="n"/>
      <c r="M784" s="1730" t="n"/>
      <c r="N784" s="1730" t="n"/>
      <c r="O784" s="745" t="n">
        <v>0</v>
      </c>
      <c r="P784" s="1730" t="n"/>
      <c r="Q784" s="1730" t="n"/>
      <c r="R784" s="1730" t="n"/>
      <c r="S784" s="1730" t="n"/>
      <c r="T784" s="1730" t="n"/>
      <c r="U784" s="1730" t="n"/>
      <c r="V784" s="1730" t="n"/>
      <c r="W784" s="1730" t="n"/>
      <c r="X784" s="1730" t="n"/>
      <c r="Y784" s="1730" t="n"/>
      <c r="Z784" s="1730" t="n"/>
      <c r="AA784" s="1730" t="n"/>
      <c r="AB784" s="1730" t="n"/>
      <c r="AC784" s="1730" t="n"/>
      <c r="AD784" s="173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1852" t="inlineStr">
        <is>
          <t>Infrastructure Precast, Inc.</t>
        </is>
      </c>
      <c r="S807" s="217" t="n"/>
      <c r="T807" s="688" t="inlineStr">
        <is>
          <t>Project Name:</t>
        </is>
      </c>
      <c r="U807" s="1772" t="inlineStr">
        <is>
          <t>Bishop Cotton Apartments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1813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72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1813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72" t="inlineStr">
        <is>
          <t xml:space="preserve">Daviess County, Owensboro,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1813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72" t="inlineStr">
        <is>
          <t>n/a</t>
        </is>
      </c>
      <c r="AI810" s="2780" t="n"/>
      <c r="AJ810" s="2790" t="inlineStr">
        <is>
          <t>25-4631BY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1813" t="inlineStr">
        <is>
          <t>Office: (270) 363-2238</t>
        </is>
      </c>
      <c r="S811" s="219" t="n"/>
      <c r="T811" s="688" t="inlineStr">
        <is>
          <t>Storm End User:</t>
        </is>
      </c>
      <c r="U811" s="1772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1916" t="inlineStr">
        <is>
          <t>sales@icastinc.com</t>
        </is>
      </c>
      <c r="S812" s="220" t="n"/>
      <c r="T812" s="688" t="inlineStr">
        <is>
          <t>Sanitary End User:</t>
        </is>
      </c>
      <c r="U812" s="1772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29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52" t="inlineStr">
        <is>
          <t>Infrastructure Precast, Inc.</t>
        </is>
      </c>
      <c r="S882" s="217" t="n"/>
      <c r="T882" s="688" t="inlineStr">
        <is>
          <t>Project Name:</t>
        </is>
      </c>
      <c r="U882" s="1772" t="inlineStr">
        <is>
          <t>Bishop Cotton Apartments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6" customHeight="1" thickBot="1">
      <c r="I883" s="1813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72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6" customHeight="1" thickBot="1">
      <c r="I884" s="1813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72" t="inlineStr">
        <is>
          <t xml:space="preserve">Daviess County, Owensboro,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8.6" customHeight="1" thickBot="1">
      <c r="I885" s="1813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72" t="inlineStr">
        <is>
          <t>n/a</t>
        </is>
      </c>
      <c r="AI885" s="2780" t="n"/>
      <c r="AJ885" s="2790" t="inlineStr">
        <is>
          <t>25-4631BY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8.6" customHeight="1" thickBot="1">
      <c r="I886" s="1813" t="inlineStr">
        <is>
          <t>Office: (270) 363-2238</t>
        </is>
      </c>
      <c r="S886" s="219" t="n"/>
      <c r="T886" s="688" t="inlineStr">
        <is>
          <t>Storm End User:</t>
        </is>
      </c>
      <c r="U886" s="1772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6" customHeight="1" thickBot="1">
      <c r="I887" s="1916" t="inlineStr">
        <is>
          <t>sales@icastinc.com</t>
        </is>
      </c>
      <c r="S887" s="220" t="n"/>
      <c r="T887" s="688" t="inlineStr">
        <is>
          <t>Sanitary End User:</t>
        </is>
      </c>
      <c r="U887" s="1772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29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2026-08-24T19:04:15Z</dcterms:modified>
  <cp:lastModifiedBy>Tayler Sekula</cp:lastModifiedBy>
  <cp:lastPrinted>2026-08-24T18:37:36Z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