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 calcCompleted="0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>ABG Caulking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Springfield HWY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>Sumner County, Goodlettsville, TN 37072</t>
        </is>
      </c>
      <c r="AI4" s="2776" t="n"/>
      <c r="AJ4" s="2786" t="inlineStr">
        <is>
          <t>26-3467Y</t>
        </is>
      </c>
      <c r="AK4" s="2787" t="n"/>
      <c r="AL4" s="2788" t="n"/>
      <c r="AM4" s="219" t="n"/>
      <c r="AN4" s="2789" t="n">
        <v>46261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>Estimator:  JS</t>
        </is>
      </c>
      <c r="R8" s="2795" t="n"/>
      <c r="S8" s="219" t="n"/>
      <c r="T8" s="688" t="inlineStr">
        <is>
          <t>Project Engineer:</t>
        </is>
      </c>
      <c r="U8" s="2047" t="inlineStr">
        <is>
          <t>Pape-Dawson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n">
        <v>46244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11438</v>
      </c>
      <c r="T19" s="2778" t="n"/>
      <c r="U19" s="2803" t="n">
        <v>19846.4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9863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4011.8715</v>
      </c>
      <c r="AM19" s="863" t="n"/>
      <c r="AN19" s="863" t="n"/>
      <c r="AO19" s="863" t="n"/>
      <c r="AP19" s="2778" t="n"/>
      <c r="AQ19" s="2805" t="n">
        <v>45159.2715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9.75%.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0</v>
      </c>
      <c r="B22" s="2808" t="n"/>
      <c r="C22" s="2808" t="n"/>
      <c r="D22" s="2809" t="n"/>
      <c r="E22" s="2810" t="n"/>
      <c r="F22" s="2121" t="str"/>
      <c r="G22" s="2808" t="n"/>
      <c r="H22" s="2808" t="n"/>
      <c r="I22" s="2808" t="n"/>
      <c r="J22" s="2808" t="n"/>
      <c r="K22" s="1379" t="n"/>
      <c r="L22" s="2811" t="n">
        <v>0</v>
      </c>
      <c r="M22" s="2809" t="n"/>
      <c r="N22" s="2811" t="n">
        <v>0</v>
      </c>
      <c r="O22" s="2808" t="n"/>
      <c r="P22" s="2809" t="n"/>
      <c r="Q22" s="2812" t="n"/>
      <c r="R22" s="2799" t="n"/>
    </row>
    <row r="23" ht="18" customHeight="1" thickBot="1">
      <c r="A23" s="2813" t="n">
        <v>1</v>
      </c>
      <c r="B23" s="2814" t="n"/>
      <c r="C23" s="2814" t="n"/>
      <c r="D23" s="2815" t="n"/>
      <c r="E23" s="2816" t="n"/>
      <c r="F23" s="2028" t="inlineStr">
        <is>
          <t xml:space="preserve">Storm Outlet Control Structure  </t>
        </is>
      </c>
      <c r="G23" s="2814" t="n"/>
      <c r="H23" s="2814" t="n"/>
      <c r="I23" s="2814" t="n"/>
      <c r="J23" s="2814" t="n"/>
      <c r="K23" s="1377" t="n"/>
      <c r="L23" s="2817" t="n">
        <v>1685</v>
      </c>
      <c r="M23" s="2815" t="n"/>
      <c r="N23" s="2817" t="n">
        <v>1685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2)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1</v>
      </c>
      <c r="B24" s="2814" t="n"/>
      <c r="C24" s="2814" t="n"/>
      <c r="D24" s="2815" t="n"/>
      <c r="E24" s="2821" t="n"/>
      <c r="F24" s="2011" t="inlineStr">
        <is>
          <t xml:space="preserve">End Treatment   24" BW Flat Bottom Headwall </t>
        </is>
      </c>
      <c r="G24" s="2814" t="n"/>
      <c r="H24" s="2814" t="n"/>
      <c r="I24" s="2814" t="n"/>
      <c r="J24" s="2814" t="n"/>
      <c r="K24" s="1378" t="n"/>
      <c r="L24" s="2822" t="n">
        <v>694</v>
      </c>
      <c r="M24" s="2815" t="n"/>
      <c r="N24" s="2822" t="n">
        <v>694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2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1</v>
      </c>
      <c r="B25" s="2814" t="n"/>
      <c r="C25" s="2814" t="n"/>
      <c r="D25" s="2815" t="n"/>
      <c r="E25" s="2816" t="n"/>
      <c r="F25" s="2028" t="inlineStr">
        <is>
          <t xml:space="preserve">Storm WQU    </t>
        </is>
      </c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2</v>
      </c>
      <c r="B26" s="2814" t="n"/>
      <c r="C26" s="2814" t="n"/>
      <c r="D26" s="2815" t="n"/>
      <c r="E26" s="2821" t="n"/>
      <c r="F26" s="2011" t="inlineStr">
        <is>
          <t xml:space="preserve">Storm Curb Inlet (Single)  </t>
        </is>
      </c>
      <c r="G26" s="2814" t="n"/>
      <c r="H26" s="2814" t="n"/>
      <c r="I26" s="2814" t="n"/>
      <c r="J26" s="2814" t="n"/>
      <c r="K26" s="1378" t="n"/>
      <c r="L26" s="2822" t="n">
        <v>997</v>
      </c>
      <c r="M26" s="2815" t="n"/>
      <c r="N26" s="2822" t="n">
        <v>1994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1</v>
      </c>
      <c r="B27" s="2814" t="n"/>
      <c r="C27" s="2814" t="n"/>
      <c r="D27" s="2815" t="n"/>
      <c r="E27" s="2816" t="n"/>
      <c r="F27" s="2028" t="inlineStr">
        <is>
          <t xml:space="preserve">Storm Curb Inlet (Triple)  </t>
        </is>
      </c>
      <c r="G27" s="2814" t="n"/>
      <c r="H27" s="2814" t="n"/>
      <c r="I27" s="2814" t="n"/>
      <c r="J27" s="2814" t="n"/>
      <c r="K27" s="1377" t="n"/>
      <c r="L27" s="2817" t="n">
        <v>1666</v>
      </c>
      <c r="M27" s="2815" t="n"/>
      <c r="N27" s="2817" t="n">
        <v>1666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$763. Half Pipe Loads between 20,000 and 35,000 LBS and are subject to a freight charge of $382.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1</v>
      </c>
      <c r="B28" s="2814" t="n"/>
      <c r="C28" s="2814" t="n"/>
      <c r="D28" s="2815" t="n"/>
      <c r="E28" s="2821" t="n"/>
      <c r="F28" s="2011" t="inlineStr">
        <is>
          <t xml:space="preserve">Storm Curb Inlet (Double)  </t>
        </is>
      </c>
      <c r="G28" s="2814" t="n"/>
      <c r="H28" s="2814" t="n"/>
      <c r="I28" s="2814" t="n"/>
      <c r="J28" s="2814" t="n"/>
      <c r="K28" s="1378" t="n"/>
      <c r="L28" s="2822" t="n">
        <v>1158</v>
      </c>
      <c r="M28" s="2815" t="n"/>
      <c r="N28" s="2822" t="n">
        <v>1158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3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2</v>
      </c>
      <c r="B29" s="2814" t="n"/>
      <c r="C29" s="2814" t="n"/>
      <c r="D29" s="2815" t="n"/>
      <c r="E29" s="2816" t="n"/>
      <c r="F29" s="2028" t="inlineStr">
        <is>
          <t xml:space="preserve">Storm Catch Basin (Single)  </t>
        </is>
      </c>
      <c r="G29" s="2814" t="n"/>
      <c r="H29" s="2814" t="n"/>
      <c r="I29" s="2814" t="n"/>
      <c r="J29" s="2814" t="n"/>
      <c r="K29" s="1377" t="n"/>
      <c r="L29" s="2817" t="n">
        <v>724.5</v>
      </c>
      <c r="M29" s="2815" t="n"/>
      <c r="N29" s="2817" t="n">
        <v>1449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1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1</v>
      </c>
      <c r="B30" s="2814" t="n"/>
      <c r="C30" s="2814" t="n"/>
      <c r="D30" s="2815" t="n"/>
      <c r="E30" s="2821" t="n"/>
      <c r="F30" s="2011" t="inlineStr">
        <is>
          <t xml:space="preserve">End Treatment   18" AW Flat Bottom Headwall </t>
        </is>
      </c>
      <c r="G30" s="2814" t="n"/>
      <c r="H30" s="2814" t="n"/>
      <c r="I30" s="2814" t="n"/>
      <c r="J30" s="2814" t="n"/>
      <c r="K30" s="1376" t="n"/>
      <c r="L30" s="2822" t="n">
        <v>458</v>
      </c>
      <c r="M30" s="2815" t="n"/>
      <c r="N30" s="2822" t="n">
        <v>458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2</v>
      </c>
      <c r="B31" s="2814" t="n"/>
      <c r="C31" s="2814" t="n"/>
      <c r="D31" s="2815" t="n"/>
      <c r="E31" s="2816" t="n"/>
      <c r="F31" s="2028" t="inlineStr">
        <is>
          <t xml:space="preserve">End Treatment   30" Pipe Culvert Flat Btm. HW </t>
        </is>
      </c>
      <c r="G31" s="2814" t="n"/>
      <c r="H31" s="2814" t="n"/>
      <c r="I31" s="2814" t="n"/>
      <c r="J31" s="2814" t="n"/>
      <c r="K31" s="1377" t="n"/>
      <c r="L31" s="2817" t="n">
        <v>1167</v>
      </c>
      <c r="M31" s="2815" t="n"/>
      <c r="N31" s="2817" t="n">
        <v>2334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$763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4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$381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1</v>
      </c>
      <c r="T39" s="2015" t="inlineStr">
        <is>
          <t>Half Load of Pipe Delivery Charge</t>
        </is>
      </c>
      <c r="U39" s="2808" t="n"/>
      <c r="V39" s="2808" t="n"/>
      <c r="W39" s="2808" t="n"/>
      <c r="X39" s="2808" t="n"/>
      <c r="Y39" s="2808" t="n"/>
      <c r="Z39" s="718" t="n"/>
      <c r="AA39" s="2841" t="n">
        <v>382</v>
      </c>
      <c r="AB39" s="2841" t="n">
        <v>382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1</v>
      </c>
      <c r="AE40" s="210" t="n"/>
      <c r="AF40" s="210" t="n"/>
      <c r="AG40" s="210" t="n"/>
      <c r="AH40" s="210" t="n"/>
      <c r="AI40" s="2844" t="inlineStr">
        <is>
          <t xml:space="preserve">LSQ-48-P Plain Trash Rack 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1365</v>
      </c>
      <c r="AT40" s="2817" t="n">
        <v>1365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41" t="n">
        <v>192</v>
      </c>
      <c r="T41" s="2011" t="inlineStr">
        <is>
          <t xml:space="preserve">30" RCP CL 3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49.7</v>
      </c>
      <c r="AB41" s="2845" t="n">
        <v>9542.4</v>
      </c>
      <c r="AD41" s="2832" t="n">
        <v>2</v>
      </c>
      <c r="AE41" s="2846" t="n"/>
      <c r="AF41" s="2846" t="n"/>
      <c r="AG41" s="2846" t="n"/>
      <c r="AH41" s="2846" t="n"/>
      <c r="AI41" s="2847" t="inlineStr">
        <is>
          <t xml:space="preserve">JBS 3300 Single Set </t>
        </is>
      </c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899</v>
      </c>
      <c r="AT41" s="2834" t="n">
        <v>1798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79" t="n">
        <v>56</v>
      </c>
      <c r="T42" s="2009" t="inlineStr">
        <is>
          <t xml:space="preserve">24" RCP CL 3 w/Gaskets </t>
        </is>
      </c>
      <c r="U42" s="2814" t="n"/>
      <c r="V42" s="2814" t="n"/>
      <c r="W42" s="2814" t="n"/>
      <c r="X42" s="2814" t="n"/>
      <c r="Y42" s="2814" t="n"/>
      <c r="Z42" s="707" t="n"/>
      <c r="AA42" s="2848" t="n">
        <v>34.7</v>
      </c>
      <c r="AB42" s="2849" t="n">
        <v>1943.2</v>
      </c>
      <c r="AD42" s="2813" t="n">
        <v>1</v>
      </c>
      <c r="AE42" s="2846" t="n"/>
      <c r="AF42" s="2846" t="n"/>
      <c r="AG42" s="2846" t="n"/>
      <c r="AH42" s="2846" t="n"/>
      <c r="AI42" s="2844" t="inlineStr">
        <is>
          <t xml:space="preserve">JBS 3300 Triple Set </t>
        </is>
      </c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2949</v>
      </c>
      <c r="AT42" s="2817" t="n">
        <v>2949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41" t="n">
        <v>200</v>
      </c>
      <c r="T43" s="2011" t="inlineStr">
        <is>
          <t xml:space="preserve">18" RCP CL 3 w/Gaskets </t>
        </is>
      </c>
      <c r="U43" s="2814" t="n"/>
      <c r="V43" s="2814" t="n"/>
      <c r="W43" s="2814" t="n"/>
      <c r="X43" s="2814" t="n"/>
      <c r="Y43" s="2814" t="n"/>
      <c r="Z43" s="717" t="n"/>
      <c r="AA43" s="2845" t="n">
        <v>23.91</v>
      </c>
      <c r="AB43" s="2845" t="n">
        <v>4782</v>
      </c>
      <c r="AD43" s="2832" t="n">
        <v>1</v>
      </c>
      <c r="AE43" s="2846" t="n"/>
      <c r="AF43" s="2846" t="n"/>
      <c r="AG43" s="2846" t="n"/>
      <c r="AH43" s="2846" t="n"/>
      <c r="AI43" s="2847" t="inlineStr">
        <is>
          <t xml:space="preserve">JBS 3300 Double Set </t>
        </is>
      </c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1923</v>
      </c>
      <c r="AT43" s="2834" t="n">
        <v>1923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79" t="n">
        <v>160</v>
      </c>
      <c r="T44" s="2009" t="inlineStr">
        <is>
          <t xml:space="preserve">15" RCP CL 3 w/Gaskets </t>
        </is>
      </c>
      <c r="U44" s="2814" t="n"/>
      <c r="V44" s="2814" t="n"/>
      <c r="W44" s="2814" t="n"/>
      <c r="X44" s="2814" t="n"/>
      <c r="Y44" s="2814" t="n"/>
      <c r="Z44" s="707" t="n"/>
      <c r="AA44" s="2848" t="n">
        <v>19.98</v>
      </c>
      <c r="AB44" s="2849" t="n">
        <v>3196.8</v>
      </c>
      <c r="AD44" s="2813" t="n">
        <v>2</v>
      </c>
      <c r="AE44" s="2846" t="n"/>
      <c r="AF44" s="2846" t="n"/>
      <c r="AG44" s="2846" t="n"/>
      <c r="AH44" s="2846" t="n"/>
      <c r="AI44" s="2844" t="inlineStr">
        <is>
          <t xml:space="preserve">JBS 4310 F/G </t>
        </is>
      </c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914</v>
      </c>
      <c r="AT44" s="2817" t="n">
        <v>1828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4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7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4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7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4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7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4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7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4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7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4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7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4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7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4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7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4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7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4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7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4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7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4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7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4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7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4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7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4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7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4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7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4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7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4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7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4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7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4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7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4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7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4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7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4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7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4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7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4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7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4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7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4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7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4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7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4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7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4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7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4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7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4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7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4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7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4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7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4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7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7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.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11438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19846.4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9863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26-3467Y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6" t="inlineStr">
        <is>
          <t>ABG Caulking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>Sumner County, Goodlettsville, TN 37072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46261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3" t="str"/>
      <c r="Q138" s="2894" t="n"/>
      <c r="R138" s="2895" t="str"/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2" t="n">
        <v>0</v>
      </c>
      <c r="AT138" s="2903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201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Outlet Control Structure  </t>
        </is>
      </c>
      <c r="J139" s="376" t="inlineStr">
        <is>
          <t xml:space="preserve">Storm Outlet Control Structure  </t>
        </is>
      </c>
      <c r="K139" s="383" t="inlineStr">
        <is>
          <t xml:space="preserve">Storm Outlet Control Structure  </t>
        </is>
      </c>
      <c r="L139" s="248" t="inlineStr">
        <is>
          <t>48x48</t>
        </is>
      </c>
      <c r="M139" s="249" t="n">
        <v>4</v>
      </c>
      <c r="N139" s="250" t="n">
        <v>1</v>
      </c>
      <c r="O139" s="238" t="n">
        <v>1</v>
      </c>
      <c r="P139" s="2893" t="n">
        <v>1685</v>
      </c>
      <c r="Q139" s="2894" t="n"/>
      <c r="R139" s="2904" t="n">
        <v>1685</v>
      </c>
      <c r="S139" s="2905" t="inlineStr">
        <is>
          <t xml:space="preserve">LSQ-48-P Plain Trash Rack  </t>
        </is>
      </c>
      <c r="T139" s="2814" t="n"/>
      <c r="U139" s="2815" t="n"/>
      <c r="V139" s="376" t="inlineStr">
        <is>
          <t xml:space="preserve">LSQ-48-P Plain Trash Rack  </t>
        </is>
      </c>
      <c r="W139" s="2898" t="inlineStr">
        <is>
          <t xml:space="preserve">LSQ-48-P Plain Trash Rack  </t>
        </is>
      </c>
      <c r="X139" s="248" t="n">
        <v>1</v>
      </c>
      <c r="Y139" s="2895" t="n">
        <v>1365</v>
      </c>
      <c r="Z139" s="2904" t="n">
        <v>1365</v>
      </c>
      <c r="AA139" s="2899" t="str"/>
      <c r="AB139" s="2894" t="n"/>
      <c r="AC139" s="381" t="str"/>
      <c r="AD139" s="2904" t="str"/>
      <c r="AE139" s="2900" t="str"/>
      <c r="AF139" s="247" t="inlineStr">
        <is>
          <t>CSTJRHTRLSQ-48-P</t>
        </is>
      </c>
      <c r="AG139" s="2904" t="n"/>
      <c r="AH139" s="2906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3050</v>
      </c>
      <c r="AT139" s="2908" t="n">
        <v>3050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100</t>
        </is>
      </c>
      <c r="G140" s="382" t="inlineStr">
        <is>
          <t>EA</t>
        </is>
      </c>
      <c r="H140" s="254" t="inlineStr">
        <is>
          <t xml:space="preserve">End Treatment </t>
        </is>
      </c>
      <c r="I140" s="290" t="inlineStr">
        <is>
          <t xml:space="preserve"> 24" BW Flat Bottom Headwall </t>
        </is>
      </c>
      <c r="J140" s="376" t="inlineStr">
        <is>
          <t xml:space="preserve">End Treatment   24" BW Flat Bottom Headwall </t>
        </is>
      </c>
      <c r="K140" s="383" t="inlineStr">
        <is>
          <t xml:space="preserve">End Treatment   24" BW Flat Bottom Headwall </t>
        </is>
      </c>
      <c r="L140" s="255" t="str"/>
      <c r="M140" s="256" t="str"/>
      <c r="N140" s="257" t="n">
        <v>1</v>
      </c>
      <c r="O140" s="238" t="n">
        <v>1</v>
      </c>
      <c r="P140" s="2893" t="n">
        <v>694</v>
      </c>
      <c r="Q140" s="2894" t="n"/>
      <c r="R140" s="2909" t="n">
        <v>694</v>
      </c>
      <c r="S140" s="2896" t="inlineStr">
        <is>
          <t xml:space="preserve"> </t>
        </is>
      </c>
      <c r="T140" s="2897" t="n"/>
      <c r="U140" s="2894" t="n"/>
      <c r="V140" s="376" t="inlineStr">
        <is>
          <t xml:space="preserve"> </t>
        </is>
      </c>
      <c r="W140" s="2898" t="inlineStr">
        <is>
          <t xml:space="preserve"> </t>
        </is>
      </c>
      <c r="X140" s="255" t="str"/>
      <c r="Y140" s="2895" t="str"/>
      <c r="Z140" s="2909" t="str"/>
      <c r="AA140" s="2899" t="str"/>
      <c r="AB140" s="2894" t="n"/>
      <c r="AC140" s="411" t="str"/>
      <c r="AD140" s="2909" t="str"/>
      <c r="AE140" s="2900" t="str"/>
      <c r="AF140" s="254" t="str"/>
      <c r="AG140" s="2909" t="n"/>
      <c r="AH140" s="2910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07" t="n">
        <v>694</v>
      </c>
      <c r="AT140" s="2908" t="n">
        <v>694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101</t>
        </is>
      </c>
      <c r="G141" s="382" t="inlineStr">
        <is>
          <t>EA</t>
        </is>
      </c>
      <c r="H141" s="247" t="inlineStr">
        <is>
          <t xml:space="preserve">Storm WQU </t>
        </is>
      </c>
      <c r="I141" s="290" t="inlineStr">
        <is>
          <t xml:space="preserve">  </t>
        </is>
      </c>
      <c r="J141" s="376" t="inlineStr">
        <is>
          <t xml:space="preserve">Storm WQU    </t>
        </is>
      </c>
      <c r="K141" s="383" t="inlineStr">
        <is>
          <t xml:space="preserve">Storm WQU    </t>
        </is>
      </c>
      <c r="L141" s="248" t="str"/>
      <c r="M141" s="249" t="str"/>
      <c r="N141" s="250" t="n">
        <v>1</v>
      </c>
      <c r="O141" s="238" t="n">
        <v>1</v>
      </c>
      <c r="P141" s="2893" t="str"/>
      <c r="Q141" s="2894" t="n"/>
      <c r="R141" s="2904" t="str"/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inlineStr">
        <is>
          <t>No</t>
        </is>
      </c>
      <c r="AJ141" s="253" t="inlineStr">
        <is>
          <t>No</t>
        </is>
      </c>
      <c r="AK141" s="253" t="inlineStr">
        <is>
          <t>No</t>
        </is>
      </c>
      <c r="AL141" s="262" t="str"/>
      <c r="AM141" s="253" t="str"/>
      <c r="AN141" s="249" t="str"/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07" t="n">
        <v>0</v>
      </c>
      <c r="AT141" s="2908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102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36x36</t>
        </is>
      </c>
      <c r="M142" s="256" t="n">
        <v>3.879999999999995</v>
      </c>
      <c r="N142" s="257" t="n">
        <v>1</v>
      </c>
      <c r="O142" s="238" t="n">
        <v>1</v>
      </c>
      <c r="P142" s="2893" t="n">
        <v>1268</v>
      </c>
      <c r="Q142" s="2894" t="n"/>
      <c r="R142" s="2909" t="n">
        <v>1268</v>
      </c>
      <c r="S142" s="2896" t="inlineStr">
        <is>
          <t xml:space="preserve">JBS 3300 Single Set </t>
        </is>
      </c>
      <c r="T142" s="2897" t="n"/>
      <c r="U142" s="2894" t="n"/>
      <c r="V142" s="376" t="inlineStr">
        <is>
          <t xml:space="preserve">JBS 3300 Single Set </t>
        </is>
      </c>
      <c r="W142" s="2898" t="inlineStr">
        <is>
          <t xml:space="preserve">JBS 3300 Single Set </t>
        </is>
      </c>
      <c r="X142" s="255" t="n">
        <v>1</v>
      </c>
      <c r="Y142" s="2895" t="n">
        <v>899</v>
      </c>
      <c r="Z142" s="2909" t="n">
        <v>899</v>
      </c>
      <c r="AA142" s="2899" t="str"/>
      <c r="AB142" s="2894" t="n"/>
      <c r="AC142" s="411" t="str"/>
      <c r="AD142" s="2909" t="str"/>
      <c r="AE142" s="2900" t="str"/>
      <c r="AF142" s="254" t="inlineStr">
        <is>
          <t>CSTJBS3300</t>
        </is>
      </c>
      <c r="AG142" s="2909" t="n"/>
      <c r="AH142" s="2910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07" t="n">
        <v>2167</v>
      </c>
      <c r="AT142" s="2908" t="n">
        <v>2167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102A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28x28</t>
        </is>
      </c>
      <c r="M143" s="249" t="n">
        <v>3.480000000000018</v>
      </c>
      <c r="N143" s="250" t="n">
        <v>1</v>
      </c>
      <c r="O143" s="238" t="n">
        <v>1</v>
      </c>
      <c r="P143" s="2893" t="n">
        <v>726</v>
      </c>
      <c r="Q143" s="2894" t="n"/>
      <c r="R143" s="2904" t="n">
        <v>726</v>
      </c>
      <c r="S143" s="2896" t="inlineStr">
        <is>
          <t xml:space="preserve">JBS 3300 Single Set </t>
        </is>
      </c>
      <c r="T143" s="2897" t="n"/>
      <c r="U143" s="2894" t="n"/>
      <c r="V143" s="376" t="inlineStr">
        <is>
          <t xml:space="preserve">JBS 3300 Single Set </t>
        </is>
      </c>
      <c r="W143" s="2898" t="inlineStr">
        <is>
          <t xml:space="preserve">JBS 3300 Single Set </t>
        </is>
      </c>
      <c r="X143" s="248" t="n">
        <v>1</v>
      </c>
      <c r="Y143" s="2895" t="n">
        <v>899</v>
      </c>
      <c r="Z143" s="2904" t="n">
        <v>899</v>
      </c>
      <c r="AA143" s="2899" t="str"/>
      <c r="AB143" s="2894" t="n"/>
      <c r="AC143" s="411" t="str"/>
      <c r="AD143" s="2904" t="str"/>
      <c r="AE143" s="2900" t="str"/>
      <c r="AF143" s="247" t="inlineStr">
        <is>
          <t>CSTJBS3300</t>
        </is>
      </c>
      <c r="AG143" s="2904" t="n"/>
      <c r="AH143" s="2906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07" t="n">
        <v>1625</v>
      </c>
      <c r="AT143" s="2908" t="n">
        <v>1625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102B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(Triple)  </t>
        </is>
      </c>
      <c r="J144" s="376" t="inlineStr">
        <is>
          <t xml:space="preserve">Storm Curb Inlet (Triple)  </t>
        </is>
      </c>
      <c r="K144" s="383" t="inlineStr">
        <is>
          <t xml:space="preserve">Storm Curb Inlet (Triple)  </t>
        </is>
      </c>
      <c r="L144" s="255" t="inlineStr">
        <is>
          <t>28x97</t>
        </is>
      </c>
      <c r="M144" s="256" t="n">
        <v>2.849999999999966</v>
      </c>
      <c r="N144" s="257" t="n">
        <v>1</v>
      </c>
      <c r="O144" s="238" t="n">
        <v>1</v>
      </c>
      <c r="P144" s="2893" t="n">
        <v>1666</v>
      </c>
      <c r="Q144" s="2894" t="n"/>
      <c r="R144" s="2909" t="n">
        <v>1666</v>
      </c>
      <c r="S144" s="2896" t="inlineStr">
        <is>
          <t xml:space="preserve">JBS 3300 Triple Set </t>
        </is>
      </c>
      <c r="T144" s="2897" t="n"/>
      <c r="U144" s="2894" t="n"/>
      <c r="V144" s="376" t="inlineStr">
        <is>
          <t xml:space="preserve">JBS 3300 Triple Set </t>
        </is>
      </c>
      <c r="W144" s="2898" t="inlineStr">
        <is>
          <t xml:space="preserve">JBS 3300 Triple Set </t>
        </is>
      </c>
      <c r="X144" s="255" t="n">
        <v>1</v>
      </c>
      <c r="Y144" s="2895" t="n">
        <v>2949</v>
      </c>
      <c r="Z144" s="2909" t="n">
        <v>2949</v>
      </c>
      <c r="AA144" s="2899" t="str"/>
      <c r="AB144" s="2894" t="n"/>
      <c r="AC144" s="411" t="str"/>
      <c r="AD144" s="2909" t="str"/>
      <c r="AE144" s="2900" t="str"/>
      <c r="AF144" s="254" t="inlineStr">
        <is>
          <t>CSTJBS3300TPL</t>
        </is>
      </c>
      <c r="AG144" s="2909" t="n"/>
      <c r="AH144" s="2910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07" t="n">
        <v>4615</v>
      </c>
      <c r="AT144" s="2908" t="n">
        <v>4615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103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(Double)  </t>
        </is>
      </c>
      <c r="J145" s="376" t="inlineStr">
        <is>
          <t xml:space="preserve">Storm Curb Inlet (Double)  </t>
        </is>
      </c>
      <c r="K145" s="383" t="inlineStr">
        <is>
          <t xml:space="preserve">Storm Curb Inlet (Double)  </t>
        </is>
      </c>
      <c r="L145" s="248" t="inlineStr">
        <is>
          <t>28x64</t>
        </is>
      </c>
      <c r="M145" s="249" t="n">
        <v>2.850000000000023</v>
      </c>
      <c r="N145" s="250" t="n">
        <v>1</v>
      </c>
      <c r="O145" s="238" t="n">
        <v>1</v>
      </c>
      <c r="P145" s="2893" t="n">
        <v>1158</v>
      </c>
      <c r="Q145" s="2894" t="n"/>
      <c r="R145" s="2904" t="n">
        <v>1158</v>
      </c>
      <c r="S145" s="2896" t="inlineStr">
        <is>
          <t xml:space="preserve">JBS 3300 Double Set </t>
        </is>
      </c>
      <c r="T145" s="2897" t="n"/>
      <c r="U145" s="2894" t="n"/>
      <c r="V145" s="376" t="inlineStr">
        <is>
          <t xml:space="preserve">JBS 3300 Double Set </t>
        </is>
      </c>
      <c r="W145" s="2898" t="inlineStr">
        <is>
          <t xml:space="preserve">JBS 3300 Double Set </t>
        </is>
      </c>
      <c r="X145" s="248" t="n">
        <v>1</v>
      </c>
      <c r="Y145" s="2895" t="n">
        <v>1923</v>
      </c>
      <c r="Z145" s="2904" t="n">
        <v>1923</v>
      </c>
      <c r="AA145" s="2899" t="str"/>
      <c r="AB145" s="2894" t="n"/>
      <c r="AC145" s="411" t="str"/>
      <c r="AD145" s="2904" t="str"/>
      <c r="AE145" s="2900" t="str"/>
      <c r="AF145" s="247" t="inlineStr">
        <is>
          <t>CSTJBS3300DBL</t>
        </is>
      </c>
      <c r="AG145" s="2904" t="n"/>
      <c r="AH145" s="2906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07" t="n">
        <v>3081</v>
      </c>
      <c r="AT145" s="2908" t="n">
        <v>3081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104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Catch Basin (Single)  </t>
        </is>
      </c>
      <c r="J146" s="376" t="inlineStr">
        <is>
          <t xml:space="preserve">Storm Catch Basin (Single)  </t>
        </is>
      </c>
      <c r="K146" s="383" t="inlineStr">
        <is>
          <t xml:space="preserve">Storm Catch Basin (Single)  </t>
        </is>
      </c>
      <c r="L146" s="255" t="inlineStr">
        <is>
          <t>28x28</t>
        </is>
      </c>
      <c r="M146" s="256" t="n">
        <v>3.180000000000007</v>
      </c>
      <c r="N146" s="257" t="n">
        <v>1</v>
      </c>
      <c r="O146" s="238" t="n">
        <v>1</v>
      </c>
      <c r="P146" s="2893" t="n">
        <v>725</v>
      </c>
      <c r="Q146" s="2894" t="n"/>
      <c r="R146" s="2909" t="n">
        <v>725</v>
      </c>
      <c r="S146" s="2896" t="inlineStr">
        <is>
          <t xml:space="preserve">JBS 4310 F/G </t>
        </is>
      </c>
      <c r="T146" s="2897" t="n"/>
      <c r="U146" s="2894" t="n"/>
      <c r="V146" s="376" t="inlineStr">
        <is>
          <t xml:space="preserve">JBS 4310 F/G </t>
        </is>
      </c>
      <c r="W146" s="2898" t="inlineStr">
        <is>
          <t xml:space="preserve">JBS 4310 F/G </t>
        </is>
      </c>
      <c r="X146" s="255" t="n">
        <v>1</v>
      </c>
      <c r="Y146" s="2895" t="n">
        <v>914</v>
      </c>
      <c r="Z146" s="2909" t="n">
        <v>914</v>
      </c>
      <c r="AA146" s="2899" t="str"/>
      <c r="AB146" s="2894" t="n"/>
      <c r="AC146" s="411" t="str"/>
      <c r="AD146" s="2909" t="str"/>
      <c r="AE146" s="2900" t="str"/>
      <c r="AF146" s="254" t="inlineStr">
        <is>
          <t>CSTJBS4310SGL</t>
        </is>
      </c>
      <c r="AG146" s="2909" t="n"/>
      <c r="AH146" s="2910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907" t="n">
        <v>1639</v>
      </c>
      <c r="AT146" s="2908" t="n">
        <v>1639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105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Catch Basin (Single)  </t>
        </is>
      </c>
      <c r="J147" s="376" t="inlineStr">
        <is>
          <t xml:space="preserve">Storm Catch Basin (Single)  </t>
        </is>
      </c>
      <c r="K147" s="383" t="inlineStr">
        <is>
          <t xml:space="preserve">Storm Catch Basin (Single)  </t>
        </is>
      </c>
      <c r="L147" s="248" t="inlineStr">
        <is>
          <t>28x28</t>
        </is>
      </c>
      <c r="M147" s="249" t="n">
        <v>2.930000000000007</v>
      </c>
      <c r="N147" s="250" t="n">
        <v>1</v>
      </c>
      <c r="O147" s="238" t="n">
        <v>1</v>
      </c>
      <c r="P147" s="2893" t="n">
        <v>724</v>
      </c>
      <c r="Q147" s="2894" t="n"/>
      <c r="R147" s="2904" t="n">
        <v>724</v>
      </c>
      <c r="S147" s="2896" t="inlineStr">
        <is>
          <t xml:space="preserve">JBS 4310 F/G </t>
        </is>
      </c>
      <c r="T147" s="2897" t="n"/>
      <c r="U147" s="2894" t="n"/>
      <c r="V147" s="376" t="inlineStr">
        <is>
          <t xml:space="preserve">JBS 4310 F/G </t>
        </is>
      </c>
      <c r="W147" s="2898" t="inlineStr">
        <is>
          <t xml:space="preserve">JBS 4310 F/G </t>
        </is>
      </c>
      <c r="X147" s="248" t="n">
        <v>1</v>
      </c>
      <c r="Y147" s="2895" t="n">
        <v>914</v>
      </c>
      <c r="Z147" s="2904" t="n">
        <v>914</v>
      </c>
      <c r="AA147" s="2899" t="str"/>
      <c r="AB147" s="2894" t="n"/>
      <c r="AC147" s="411" t="str"/>
      <c r="AD147" s="2904" t="str"/>
      <c r="AE147" s="2900" t="str"/>
      <c r="AF147" s="247" t="inlineStr">
        <is>
          <t>CSTJBS4310SGL</t>
        </is>
      </c>
      <c r="AG147" s="2904" t="n"/>
      <c r="AH147" s="2906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907" t="n">
        <v>1638</v>
      </c>
      <c r="AT147" s="2908" t="n">
        <v>1638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200</t>
        </is>
      </c>
      <c r="G148" s="382" t="inlineStr">
        <is>
          <t>EA</t>
        </is>
      </c>
      <c r="H148" s="254" t="inlineStr">
        <is>
          <t xml:space="preserve">End Treatment </t>
        </is>
      </c>
      <c r="I148" s="290" t="inlineStr">
        <is>
          <t xml:space="preserve"> 18" AW Flat Bottom Headwall </t>
        </is>
      </c>
      <c r="J148" s="376" t="inlineStr">
        <is>
          <t xml:space="preserve">End Treatment   18" AW Flat Bottom Headwall </t>
        </is>
      </c>
      <c r="K148" s="383" t="inlineStr">
        <is>
          <t xml:space="preserve">End Treatment   18" AW Flat Bottom Headwall </t>
        </is>
      </c>
      <c r="L148" s="255" t="str"/>
      <c r="M148" s="256" t="str"/>
      <c r="N148" s="257" t="n">
        <v>1</v>
      </c>
      <c r="O148" s="238" t="n">
        <v>1</v>
      </c>
      <c r="P148" s="2893" t="n">
        <v>458</v>
      </c>
      <c r="Q148" s="2894" t="n"/>
      <c r="R148" s="2909" t="n">
        <v>458</v>
      </c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inlineStr">
        <is>
          <t>No</t>
        </is>
      </c>
      <c r="AJ148" s="260" t="inlineStr">
        <is>
          <t>No</t>
        </is>
      </c>
      <c r="AK148" s="260" t="inlineStr">
        <is>
          <t>No</t>
        </is>
      </c>
      <c r="AL148" s="261" t="str"/>
      <c r="AM148" s="260" t="str"/>
      <c r="AN148" s="256" t="str"/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907" t="n">
        <v>458</v>
      </c>
      <c r="AT148" s="2908" t="n">
        <v>458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300</t>
        </is>
      </c>
      <c r="G149" s="382" t="inlineStr">
        <is>
          <t>EA</t>
        </is>
      </c>
      <c r="H149" s="247" t="inlineStr">
        <is>
          <t xml:space="preserve">End Treatment </t>
        </is>
      </c>
      <c r="I149" s="290" t="inlineStr">
        <is>
          <t xml:space="preserve"> 30" Pipe Culvert Flat Btm. HW </t>
        </is>
      </c>
      <c r="J149" s="376" t="inlineStr">
        <is>
          <t xml:space="preserve">End Treatment   30" Pipe Culvert Flat Btm. HW </t>
        </is>
      </c>
      <c r="K149" s="383" t="inlineStr">
        <is>
          <t xml:space="preserve">End Treatment   30" Pipe Culvert Flat Btm. HW </t>
        </is>
      </c>
      <c r="L149" s="248" t="str"/>
      <c r="M149" s="249" t="str"/>
      <c r="N149" s="250" t="n">
        <v>1</v>
      </c>
      <c r="O149" s="238" t="n">
        <v>1</v>
      </c>
      <c r="P149" s="2893" t="n">
        <v>1167</v>
      </c>
      <c r="Q149" s="2894" t="n"/>
      <c r="R149" s="2904" t="n">
        <v>1167</v>
      </c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inlineStr">
        <is>
          <t>No</t>
        </is>
      </c>
      <c r="AJ149" s="253" t="inlineStr">
        <is>
          <t>No</t>
        </is>
      </c>
      <c r="AK149" s="253" t="inlineStr">
        <is>
          <t>No</t>
        </is>
      </c>
      <c r="AL149" s="262" t="str"/>
      <c r="AM149" s="253" t="str"/>
      <c r="AN149" s="249" t="str"/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907" t="n">
        <v>1167</v>
      </c>
      <c r="AT149" s="2908" t="n">
        <v>1167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301</t>
        </is>
      </c>
      <c r="G150" s="382" t="inlineStr">
        <is>
          <t>EA</t>
        </is>
      </c>
      <c r="H150" s="254" t="inlineStr">
        <is>
          <t xml:space="preserve">End Treatment </t>
        </is>
      </c>
      <c r="I150" s="290" t="inlineStr">
        <is>
          <t xml:space="preserve"> 30" Pipe Culvert Flat Btm. HW </t>
        </is>
      </c>
      <c r="J150" s="376" t="inlineStr">
        <is>
          <t xml:space="preserve">End Treatment   30" Pipe Culvert Flat Btm. HW </t>
        </is>
      </c>
      <c r="K150" s="383" t="inlineStr">
        <is>
          <t xml:space="preserve">End Treatment   30" Pipe Culvert Flat Btm. HW </t>
        </is>
      </c>
      <c r="L150" s="255" t="str"/>
      <c r="M150" s="256" t="str"/>
      <c r="N150" s="257" t="n">
        <v>1</v>
      </c>
      <c r="O150" s="238" t="n">
        <v>1</v>
      </c>
      <c r="P150" s="2893" t="n">
        <v>1167</v>
      </c>
      <c r="Q150" s="2894" t="n"/>
      <c r="R150" s="2909" t="n">
        <v>1167</v>
      </c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inlineStr">
        <is>
          <t>No</t>
        </is>
      </c>
      <c r="AJ150" s="260" t="inlineStr">
        <is>
          <t>No</t>
        </is>
      </c>
      <c r="AK150" s="260" t="inlineStr">
        <is>
          <t>No</t>
        </is>
      </c>
      <c r="AL150" s="261" t="str"/>
      <c r="AM150" s="260" t="str"/>
      <c r="AN150" s="256" t="str"/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907" t="n">
        <v>1167</v>
      </c>
      <c r="AT150" s="2908" t="n">
        <v>1167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11438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9863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21301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inlineStr">
        <is>
          <t>WQU will be added to a future quote version.</t>
        </is>
      </c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8" customHeight="1" thickBot="1">
      <c r="A802" s="865" t="n"/>
      <c r="B802" s="843" t="n"/>
      <c r="C802" s="843" t="n"/>
      <c r="D802" s="2544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8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>ABG Caulking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Springfield HWY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>Sumner County, Goodlettsville, TN 37072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26-3467Y</t>
        </is>
      </c>
      <c r="AK810" s="2787" t="n"/>
      <c r="AL810" s="2788" t="n"/>
      <c r="AM810" s="219" t="n"/>
      <c r="AN810" s="2789" t="n">
        <v>46261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Pape-Dawson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>ABG Caulking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Springfield HWY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>Sumner County, Goodlettsville, TN 37072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.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26-3467Y</t>
        </is>
      </c>
      <c r="AK885" s="2787" t="n"/>
      <c r="AL885" s="2788" t="n"/>
      <c r="AM885" s="219" t="n"/>
      <c r="AN885" s="2789" t="n">
        <v>46261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.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Pape-Dawson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2026-08-27T19:24:23Z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